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833" firstSheet="4" activeTab="10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县对下转移支付预算表09-1" sheetId="13" r:id="rId13"/>
    <sheet name="县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Print_Titles" localSheetId="3">'财政拨款收支预算总表02-1'!$1:$6</definedName>
    <definedName name="_xlnm.Print_Titles" localSheetId="14">新增资产配置表10!$1:$6</definedName>
    <definedName name="_xlnm.Print_Titles" localSheetId="5">一般公共预算“三公”经费支出预算表03!$1:$6</definedName>
    <definedName name="_xlnm.Print_Titles" localSheetId="4">'一般公共预算支出预算表02-2'!$1:$5</definedName>
    <definedName name="_xlnm.Print_Titles" localSheetId="9">政府性基金预算支出预算表06!$1:$6</definedName>
  </definedNames>
  <calcPr calcId="144525" concurrentCalc="0"/>
</workbook>
</file>

<file path=xl/sharedStrings.xml><?xml version="1.0" encoding="utf-8"?>
<sst xmlns="http://schemas.openxmlformats.org/spreadsheetml/2006/main" count="1320" uniqueCount="430">
  <si>
    <t>附件2-3</t>
  </si>
  <si>
    <t>预算01-1表</t>
  </si>
  <si>
    <t>部门财务收支预算总表</t>
  </si>
  <si>
    <t>单位名称：沧源佤族自治县芒卡镇中心卫生院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</si>
  <si>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</si>
  <si>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</si>
  <si>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</si>
  <si>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</si>
  <si>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</si>
  <si>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</si>
  <si>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</si>
  <si>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</si>
  <si>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/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</si>
  <si>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</si>
  <si>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</si>
  <si>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</si>
  <si>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</si>
  <si>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</si>
  <si>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</si>
  <si>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</si>
  <si>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</si>
  <si>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1、事业收入</t>
  </si>
  <si>
    <t>六、科学技术支出</t>
  </si>
  <si>
    <t>2、事业单位经营收入</t>
  </si>
  <si>
    <t>七、文化旅游体育与传媒支出</t>
  </si>
  <si>
    <t>3、上级补助收入</t>
  </si>
  <si>
    <t>八、社会保障和就业支出</t>
  </si>
  <si>
    <t>4、附属单位上缴收入</t>
  </si>
  <si>
    <t>九、卫生健康支出</t>
  </si>
  <si>
    <t>5、非同级财政拨款</t>
  </si>
  <si>
    <t>十、节能环保支出</t>
  </si>
  <si>
    <t>6、其他收入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</si>
  <si>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</si>
  <si>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</si>
  <si>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</si>
  <si>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</si>
  <si>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</si>
  <si>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</si>
  <si>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</si>
  <si>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</si>
  <si>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</si>
  <si>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</si>
  <si>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</si>
  <si>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</si>
  <si>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</si>
  <si>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</si>
  <si>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</si>
  <si>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</si>
  <si>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</si>
  <si>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</si>
  <si>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</si>
  <si>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</si>
  <si>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</si>
  <si>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</si>
  <si>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</si>
  <si>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</si>
  <si>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</si>
  <si>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</si>
  <si>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</si>
  <si>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</si>
  <si>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</si>
  <si>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</si>
  <si>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</si>
  <si>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</si>
  <si>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</si>
  <si>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</si>
  <si>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</si>
  <si>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</si>
  <si>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</si>
  <si>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</si>
  <si>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131017</t>
  </si>
  <si>
    <t>沧源佤族自治县芒卡镇中心卫生院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</si>
  <si>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</si>
  <si>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</si>
  <si>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</si>
  <si>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</si>
  <si>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</si>
  <si>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</si>
  <si>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</si>
  <si>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</si>
  <si>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</si>
  <si>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</si>
  <si>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</si>
  <si>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</si>
  <si>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</si>
  <si>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</si>
  <si>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</si>
  <si>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</si>
  <si>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</si>
  <si>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</si>
  <si>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</si>
  <si>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</si>
  <si>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</si>
  <si>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210</t>
  </si>
  <si>
    <t>卫生健康支出</t>
  </si>
  <si>
    <t>21003</t>
  </si>
  <si>
    <t xml:space="preserve">  基层医疗卫生机构</t>
  </si>
  <si>
    <t>2100302</t>
  </si>
  <si>
    <t xml:space="preserve">    乡镇卫生院</t>
  </si>
  <si>
    <t>2100399</t>
  </si>
  <si>
    <t xml:space="preserve">    其他基层医疗卫生机构支出</t>
  </si>
  <si>
    <t>21004</t>
  </si>
  <si>
    <t xml:space="preserve">  公共卫生</t>
  </si>
  <si>
    <t>2100409</t>
  </si>
  <si>
    <t xml:space="preserve">    重大公共卫生服务</t>
  </si>
  <si>
    <t>21011</t>
  </si>
  <si>
    <t xml:space="preserve">  行政事业单位医疗</t>
  </si>
  <si>
    <t>2101102</t>
  </si>
  <si>
    <t xml:space="preserve">    事业单位医疗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</si>
  <si>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</si>
  <si>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</si>
  <si>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</si>
  <si>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</si>
  <si>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</si>
  <si>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</si>
  <si>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</si>
  <si>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</si>
  <si>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</si>
  <si>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</si>
  <si>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</si>
  <si>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</si>
  <si>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</si>
  <si>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</si>
  <si>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</si>
  <si>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</si>
  <si>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</si>
  <si>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</si>
  <si>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</si>
  <si>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</si>
  <si>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</si>
  <si>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</si>
  <si>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</si>
  <si>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</si>
  <si>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</si>
  <si>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</si>
  <si>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</si>
  <si>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</si>
  <si>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</si>
  <si>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</si>
  <si>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</si>
  <si>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</si>
  <si>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</si>
  <si>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</si>
  <si>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</si>
  <si>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</si>
  <si>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</si>
  <si>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</si>
  <si>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</si>
  <si>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</si>
  <si>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</si>
  <si>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</si>
  <si>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</si>
  <si>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</si>
  <si>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</si>
  <si>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</si>
  <si>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</si>
  <si>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</si>
  <si>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</si>
  <si>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</si>
  <si>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</si>
  <si>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</si>
  <si>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</si>
  <si>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</si>
  <si>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</si>
  <si>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</si>
  <si>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</si>
  <si>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</si>
  <si>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</si>
  <si>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</si>
  <si>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</si>
  <si>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</si>
  <si>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</si>
  <si>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注：我单位本年度无一般公共预算“三公”经费支出预算情况</t>
  </si>
  <si>
    <t>预算04表</t>
  </si>
  <si>
    <t>部门基本支出预算表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</si>
  <si>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</si>
  <si>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</si>
  <si>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</si>
  <si>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</si>
  <si>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</si>
  <si>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</si>
  <si>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</si>
  <si>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</si>
  <si>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</si>
  <si>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</si>
  <si>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</si>
  <si>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</si>
  <si>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</si>
  <si>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</si>
  <si>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</si>
  <si>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</si>
  <si>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</si>
  <si>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已预拨</t>
  </si>
  <si>
    <t xml:space="preserve">  沧源佤族自治县芒卡镇中心卫生院</t>
  </si>
  <si>
    <t>530927210000000001489</t>
  </si>
  <si>
    <t>事业人员支出工资</t>
  </si>
  <si>
    <t>乡镇卫生院</t>
  </si>
  <si>
    <t>30101</t>
  </si>
  <si>
    <t>基本工资</t>
  </si>
  <si>
    <t>30102</t>
  </si>
  <si>
    <t>津贴补贴</t>
  </si>
  <si>
    <t>530927231100001436909</t>
  </si>
  <si>
    <t>绩效工资（2017年提高标准部分）</t>
  </si>
  <si>
    <t>30107</t>
  </si>
  <si>
    <t>绩效工资</t>
  </si>
  <si>
    <t>530927210000000001490</t>
  </si>
  <si>
    <t>社会保障缴费</t>
  </si>
  <si>
    <t>机关事业单位基本养老保险缴费支出</t>
  </si>
  <si>
    <t>30108</t>
  </si>
  <si>
    <t>机关事业单位基本养老保险缴费</t>
  </si>
  <si>
    <t>事业单位医疗</t>
  </si>
  <si>
    <t>30110</t>
  </si>
  <si>
    <t>职工基本医疗保险缴费</t>
  </si>
  <si>
    <t>其他行政事业单位医疗支出</t>
  </si>
  <si>
    <t>30112</t>
  </si>
  <si>
    <t>其他社会保障缴费</t>
  </si>
  <si>
    <t>530927210000000001491</t>
  </si>
  <si>
    <t>住房公积金</t>
  </si>
  <si>
    <t>30113</t>
  </si>
  <si>
    <t>530927221100000264254</t>
  </si>
  <si>
    <t>工会经费</t>
  </si>
  <si>
    <t>30228</t>
  </si>
  <si>
    <t>530927210000000001492</t>
  </si>
  <si>
    <t>离退休费</t>
  </si>
  <si>
    <t>事业单位离退休</t>
  </si>
  <si>
    <t>30302</t>
  </si>
  <si>
    <t>退休费</t>
  </si>
  <si>
    <t>530927231100001337154</t>
  </si>
  <si>
    <t>其他村（社区）岗位人员</t>
  </si>
  <si>
    <t>其他基层医疗卫生机构支出</t>
  </si>
  <si>
    <t>30305</t>
  </si>
  <si>
    <t>生活补助</t>
  </si>
  <si>
    <t>重大公共卫生服务</t>
  </si>
  <si>
    <t>预算05-1表</t>
  </si>
  <si>
    <t>部门项目支出预算表（其他运转类、特定目标类项目）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</si>
  <si>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</si>
  <si>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</si>
  <si>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</si>
  <si>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</si>
  <si>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</si>
  <si>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2023年事业支出经费</t>
  </si>
  <si>
    <t>事业发展类</t>
  </si>
  <si>
    <t>530927231100001329918</t>
  </si>
  <si>
    <t>30201</t>
  </si>
  <si>
    <t>办公费</t>
  </si>
  <si>
    <t>30227</t>
  </si>
  <si>
    <t>委托业务费</t>
  </si>
  <si>
    <t>30299</t>
  </si>
  <si>
    <t>其他商品和服务支出</t>
  </si>
  <si>
    <t>31003</t>
  </si>
  <si>
    <t>专用设备购置</t>
  </si>
  <si>
    <t>预算05-2表</t>
  </si>
  <si>
    <t>部门项目绩效目标表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</si>
  <si>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</si>
  <si>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</si>
  <si>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</si>
  <si>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</si>
  <si>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</si>
  <si>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</si>
  <si>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</si>
  <si>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</si>
  <si>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</si>
  <si>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</si>
  <si>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离退休费</t>
  </si>
  <si>
    <t>做好本部门人员、公用经费保障，按规定落实干部职工各项待遇，支持部门正常履职。</t>
  </si>
  <si>
    <t xml:space="preserve">    产出指标</t>
  </si>
  <si>
    <t>数量指标</t>
  </si>
  <si>
    <t>工资福利发放行政人数</t>
  </si>
  <si>
    <t>=</t>
  </si>
  <si>
    <t>0</t>
  </si>
  <si>
    <t>人</t>
  </si>
  <si>
    <t>定量指标</t>
  </si>
  <si>
    <t>反映部门（单位）实际发放工资人员数量。工资福利包括：行政人员工资、社会保险、住房公积金、职业年金等。</t>
  </si>
  <si>
    <t>工资福利发放事业人数</t>
  </si>
  <si>
    <t>18</t>
  </si>
  <si>
    <t>反映部门（单位）实际发放事业编制人员数量。工资福利包括：事业人员工资、社会保险、住房公积金、职业年金等。</t>
  </si>
  <si>
    <t>供养离（退）休人员数</t>
  </si>
  <si>
    <t>反映财政供养部门（单位）离（退）休人员数量。</t>
  </si>
  <si>
    <t xml:space="preserve">    效益指标</t>
  </si>
  <si>
    <t>社会效益指标</t>
  </si>
  <si>
    <t>部门运转</t>
  </si>
  <si>
    <t>正常运转</t>
  </si>
  <si>
    <t>定性指标</t>
  </si>
  <si>
    <t>反映部门（单位）运转情况。</t>
  </si>
  <si>
    <t xml:space="preserve">    满意度指标</t>
  </si>
  <si>
    <t>服务对象满意度指标</t>
  </si>
  <si>
    <t>单位人员满意度</t>
  </si>
  <si>
    <t>&gt;=</t>
  </si>
  <si>
    <t>90</t>
  </si>
  <si>
    <t>%</t>
  </si>
  <si>
    <t>反映部门（单位）人员对工资福利发放的满意程度。</t>
  </si>
  <si>
    <t>社会公众满意度</t>
  </si>
  <si>
    <t>反映社会公众对部门（单位）履职情况的满意程度。</t>
  </si>
  <si>
    <t xml:space="preserve">  工会经费</t>
  </si>
  <si>
    <t>公用经费保障人数</t>
  </si>
  <si>
    <t>反映公用经费保障部门（单位）正常运转的在职人数情况。在职人数主要指办公、会议、培训、差旅、水费、电费等公用经费中服务保障的人数。</t>
  </si>
  <si>
    <t>物业管理面积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</si>
  <si>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</si>
  <si>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</si>
  <si>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公务用车数量</t>
  </si>
  <si>
    <t>辆</t>
  </si>
  <si>
    <t>反映公用经费保障部门（单位）正常运转的公务用车数量。公务用车包括编制内公务用车数量及年度新购置公务用车数量。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</si>
  <si>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</si>
  <si>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</si>
  <si>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</si>
  <si>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</si>
  <si>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>反映部门（单位）人员对公用经费保障的满意程度。</t>
  </si>
  <si>
    <t xml:space="preserve">  绩效工资（2017年提高标准部分）</t>
  </si>
  <si>
    <t xml:space="preserve">  2023年事业支出经费</t>
  </si>
  <si>
    <t>为了加快我院发展、提高医疗技术水平，进一步提升医疗服务能力，满足全县及边民医疗服务需求。用于满足广大群众就医需求。提升医疗服务与保障能力。</t>
  </si>
  <si>
    <t>临聘人员工资</t>
  </si>
  <si>
    <t>778440</t>
  </si>
  <si>
    <t>元</t>
  </si>
  <si>
    <t>临沧市预算管理一体化改革实施方案</t>
  </si>
  <si>
    <t>办公用品、医疗设备</t>
  </si>
  <si>
    <t>1000000</t>
  </si>
  <si>
    <t>卫生院日常支出经费</t>
  </si>
  <si>
    <t>1190960</t>
  </si>
  <si>
    <t>社会服务能力提升</t>
  </si>
  <si>
    <t>非常显著</t>
  </si>
  <si>
    <t>补贴所带来的单位服务社会能力提升情况</t>
  </si>
  <si>
    <t>设备使用率</t>
  </si>
  <si>
    <t>设备年度使用次数（天数、人数）占设备年度计划使用总次数（天数、人数）的比率</t>
  </si>
  <si>
    <t>达到提升卫生院医疗水平</t>
  </si>
  <si>
    <t>医务、患者人员满意度</t>
  </si>
  <si>
    <t>95</t>
  </si>
  <si>
    <t>增加医疗设备，改善医务人员的工作环境，提升工作效率，进而提高患者满意度 。</t>
  </si>
  <si>
    <t xml:space="preserve">  事业人员支出工资</t>
  </si>
  <si>
    <t xml:space="preserve">  社会保障缴费</t>
  </si>
  <si>
    <t xml:space="preserve">  住房公积金</t>
  </si>
  <si>
    <t xml:space="preserve">  其他村（社区）岗位人员</t>
  </si>
  <si>
    <t>预算06表</t>
  </si>
  <si>
    <t>政府性基金预算支出预算表</t>
  </si>
  <si>
    <t>单位名称：国库处</t>
  </si>
  <si>
    <t>单位名称</t>
  </si>
  <si>
    <t>本年政府性基金预算支出</t>
  </si>
  <si>
    <t>注：我单位本年度无政府性基金预算情况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</si>
  <si>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</si>
  <si>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</si>
  <si>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</si>
  <si>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</si>
  <si>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</si>
  <si>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</si>
  <si>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</si>
  <si>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</si>
  <si>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</si>
  <si>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</si>
  <si>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</si>
  <si>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台式电脑</t>
  </si>
  <si>
    <t>A02010105 台式计算机</t>
  </si>
  <si>
    <t>台</t>
  </si>
  <si>
    <t>笔记本电脑</t>
  </si>
  <si>
    <t>A02010108 便携式计算机</t>
  </si>
  <si>
    <t>打印机</t>
  </si>
  <si>
    <t>A02021003 A4黑白打印机</t>
  </si>
  <si>
    <t>针灸针</t>
  </si>
  <si>
    <t>A02280600 针织机械</t>
  </si>
  <si>
    <t>中药打粉机</t>
  </si>
  <si>
    <t>A02310300 中药机械</t>
  </si>
  <si>
    <t>文件袋</t>
  </si>
  <si>
    <t>A03022400 文件、宣传品</t>
  </si>
  <si>
    <t>个</t>
  </si>
  <si>
    <t>办公桌椅套装</t>
  </si>
  <si>
    <t>A05010201 办公桌</t>
  </si>
  <si>
    <t>套</t>
  </si>
  <si>
    <t>大会议室桌</t>
  </si>
  <si>
    <t>A05010202 会议桌</t>
  </si>
  <si>
    <t>档案柜</t>
  </si>
  <si>
    <t>A05010502 文件柜</t>
  </si>
  <si>
    <t>保险柜</t>
  </si>
  <si>
    <t>A05010504 保密柜</t>
  </si>
  <si>
    <t>储物柜</t>
  </si>
  <si>
    <t>A05010599 其他柜类</t>
  </si>
  <si>
    <t>A4打印纸</t>
  </si>
  <si>
    <t>A05040101 复印纸</t>
  </si>
  <si>
    <t>箱</t>
  </si>
  <si>
    <t>A5打印纸</t>
  </si>
  <si>
    <t>油性笔</t>
  </si>
  <si>
    <t>A05040402 笔</t>
  </si>
  <si>
    <t>支</t>
  </si>
  <si>
    <t>中性笔</t>
  </si>
  <si>
    <t>插座板</t>
  </si>
  <si>
    <t>A05049900 其他办公用品</t>
  </si>
  <si>
    <t>干电池</t>
  </si>
  <si>
    <t>盒</t>
  </si>
  <si>
    <t>塑料袋</t>
  </si>
  <si>
    <t>件</t>
  </si>
  <si>
    <t>心电图纸</t>
  </si>
  <si>
    <t>打印机碳粉</t>
  </si>
  <si>
    <t>A07010362 碳制品</t>
  </si>
  <si>
    <t>胶水</t>
  </si>
  <si>
    <t>A07099900 其他橡胶、塑料、玻璃和陶瓷制品</t>
  </si>
  <si>
    <t>预算08表</t>
  </si>
  <si>
    <t>部门政府购买服务预算表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</si>
  <si>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</si>
  <si>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</si>
  <si>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</si>
  <si>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</si>
  <si>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</si>
  <si>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</si>
  <si>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注：我单位本年度无政府购买服务情况</t>
  </si>
  <si>
    <t>预算09-1表</t>
  </si>
  <si>
    <t>县对下转移支付预算表</t>
  </si>
  <si>
    <t>单位名称（项目）</t>
  </si>
  <si>
    <t>地区</t>
  </si>
  <si>
    <t>政府性基金</t>
  </si>
  <si>
    <t>一一</t>
  </si>
  <si>
    <t>注：我单位本年度无对下转移支付情况</t>
  </si>
  <si>
    <t>预算09-2表</t>
  </si>
  <si>
    <t>县对下转移支付绩效目标表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</si>
  <si>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</si>
  <si>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</si>
  <si>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</si>
  <si>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</si>
  <si>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</si>
  <si>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</si>
  <si>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</si>
  <si>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</si>
  <si>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</si>
  <si>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注：我单位本年度无新增资产配置情况</t>
  </si>
  <si>
    <t>预算11表</t>
  </si>
  <si>
    <t>上级补助项目支出预算表</t>
  </si>
  <si>
    <t>上级补助</t>
  </si>
  <si>
    <t>注：我单位本年度无上级补助项目</t>
  </si>
  <si>
    <t>预算12表</t>
  </si>
  <si>
    <t>部门项目中期规划预算表</t>
  </si>
  <si>
    <t>项目级次</t>
  </si>
  <si>
    <t>2023年</t>
  </si>
  <si>
    <t>2024年</t>
  </si>
  <si>
    <t>2025年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</si>
</sst>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-0.00\ "/>
  </numFmts>
  <fonts count="48">
    <font>
      <sz val="9"/>
      <name val="Microsoft YaHei UI"/>
      <charset val="1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sz val="14"/>
      <color rgb="FFFF0000"/>
      <name val="宋体"/>
      <charset val="134"/>
    </font>
    <font>
      <sz val="12"/>
      <name val="宋体"/>
      <charset val="134"/>
    </font>
    <font>
      <b/>
      <sz val="22"/>
      <color rgb="FF000000"/>
      <name val="宋体"/>
      <charset val="134"/>
    </font>
    <font>
      <sz val="11"/>
      <name val="宋体"/>
      <charset val="134"/>
    </font>
    <font>
      <sz val="9"/>
      <name val="宋体"/>
      <charset val="1"/>
    </font>
    <font>
      <sz val="10"/>
      <name val="宋体"/>
      <charset val="1"/>
    </font>
    <font>
      <sz val="10"/>
      <color rgb="FF00000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8"/>
      <name val="华文中宋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0"/>
      <color rgb="FF000000"/>
      <name val="黑体"/>
      <charset val="134"/>
    </font>
    <font>
      <b/>
      <sz val="9"/>
      <color rgb="FF000000"/>
      <name val="宋体"/>
      <charset val="1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9"/>
      <name val="Microsoft YaHei U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top"/>
      <protection locked="0"/>
    </xf>
    <xf numFmtId="42" fontId="29" fillId="0" borderId="0" applyFon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6" borderId="16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14" borderId="19" applyNumberFormat="0" applyFon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43" fillId="16" borderId="22" applyNumberFormat="0" applyAlignment="0" applyProtection="0">
      <alignment vertical="center"/>
    </xf>
    <xf numFmtId="0" fontId="36" fillId="16" borderId="16" applyNumberFormat="0" applyAlignment="0" applyProtection="0">
      <alignment vertical="center"/>
    </xf>
    <xf numFmtId="0" fontId="33" fillId="9" borderId="17" applyNumberFormat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47" fillId="0" borderId="0">
      <alignment vertical="top"/>
      <protection locked="0"/>
    </xf>
  </cellStyleXfs>
  <cellXfs count="299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6" fillId="0" borderId="7" xfId="49" applyFont="1" applyFill="1" applyBorder="1" applyAlignment="1" applyProtection="1">
      <alignment horizontal="right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Alignment="1" applyProtection="1">
      <alignment horizontal="center"/>
    </xf>
    <xf numFmtId="0" fontId="5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0" fontId="6" fillId="0" borderId="7" xfId="49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49" fontId="8" fillId="0" borderId="0" xfId="49" applyNumberFormat="1" applyFont="1" applyFill="1" applyBorder="1" applyAlignment="1" applyProtection="1">
      <alignment horizontal="left"/>
    </xf>
    <xf numFmtId="0" fontId="1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9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0" fontId="4" fillId="0" borderId="7" xfId="49" applyFont="1" applyFill="1" applyBorder="1" applyAlignment="1" applyProtection="1">
      <alignment horizontal="right" vertical="center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vertical="center" wrapText="1"/>
      <protection locked="0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4" fillId="0" borderId="7" xfId="49" applyFont="1" applyFill="1" applyBorder="1" applyAlignment="1" applyProtection="1">
      <alignment horizontal="right" vertical="center"/>
      <protection locked="0"/>
    </xf>
    <xf numFmtId="0" fontId="9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0" fontId="4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alignment wrapText="1"/>
    </xf>
    <xf numFmtId="0" fontId="5" fillId="0" borderId="8" xfId="49" applyFont="1" applyFill="1" applyBorder="1" applyAlignment="1" applyProtection="1">
      <alignment horizontal="center" vertical="center" wrapText="1"/>
    </xf>
    <xf numFmtId="49" fontId="10" fillId="0" borderId="6" xfId="49" applyNumberFormat="1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center" vertical="center"/>
    </xf>
    <xf numFmtId="0" fontId="10" fillId="0" borderId="2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10" fillId="0" borderId="9" xfId="49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protection locked="0"/>
    </xf>
    <xf numFmtId="0" fontId="3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protection locked="0"/>
    </xf>
    <xf numFmtId="0" fontId="5" fillId="0" borderId="10" xfId="49" applyFont="1" applyFill="1" applyBorder="1" applyAlignment="1" applyProtection="1">
      <alignment horizontal="center" vertical="center" wrapText="1"/>
    </xf>
    <xf numFmtId="0" fontId="5" fillId="0" borderId="10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 wrapText="1"/>
    </xf>
    <xf numFmtId="0" fontId="10" fillId="0" borderId="11" xfId="49" applyFont="1" applyFill="1" applyBorder="1" applyAlignment="1" applyProtection="1">
      <alignment horizontal="center" vertical="center" wrapText="1"/>
      <protection locked="0"/>
    </xf>
    <xf numFmtId="0" fontId="5" fillId="0" borderId="12" xfId="49" applyFont="1" applyFill="1" applyBorder="1" applyAlignment="1" applyProtection="1">
      <alignment horizontal="center" vertical="center" wrapText="1"/>
    </xf>
    <xf numFmtId="0" fontId="5" fillId="0" borderId="12" xfId="49" applyFont="1" applyFill="1" applyBorder="1" applyAlignment="1" applyProtection="1">
      <alignment horizontal="center" vertical="center" wrapText="1"/>
      <protection locked="0"/>
    </xf>
    <xf numFmtId="0" fontId="5" fillId="0" borderId="12" xfId="49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left" vertical="center" wrapText="1"/>
    </xf>
    <xf numFmtId="0" fontId="4" fillId="0" borderId="12" xfId="49" applyFont="1" applyFill="1" applyBorder="1" applyAlignment="1" applyProtection="1">
      <alignment horizontal="left" vertical="center" wrapText="1"/>
    </xf>
    <xf numFmtId="0" fontId="4" fillId="0" borderId="12" xfId="49" applyFont="1" applyFill="1" applyBorder="1" applyAlignment="1" applyProtection="1">
      <alignment horizontal="right" vertical="center"/>
      <protection locked="0"/>
    </xf>
    <xf numFmtId="0" fontId="4" fillId="0" borderId="12" xfId="49" applyFont="1" applyFill="1" applyBorder="1" applyAlignment="1" applyProtection="1">
      <alignment horizontal="left" vertical="center" wrapText="1"/>
      <protection locked="0"/>
    </xf>
    <xf numFmtId="0" fontId="4" fillId="0" borderId="12" xfId="49" applyFont="1" applyFill="1" applyBorder="1" applyAlignment="1" applyProtection="1">
      <alignment horizontal="right" vertical="center"/>
    </xf>
    <xf numFmtId="0" fontId="4" fillId="0" borderId="13" xfId="49" applyFont="1" applyFill="1" applyBorder="1" applyAlignment="1" applyProtection="1">
      <alignment horizontal="center" vertical="center"/>
    </xf>
    <xf numFmtId="0" fontId="4" fillId="0" borderId="14" xfId="49" applyFont="1" applyFill="1" applyBorder="1" applyAlignment="1" applyProtection="1">
      <alignment horizontal="left" vertical="center"/>
    </xf>
    <xf numFmtId="0" fontId="4" fillId="0" borderId="12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vertical="top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14" xfId="49" applyFont="1" applyFill="1" applyBorder="1" applyAlignment="1" applyProtection="1">
      <alignment horizontal="center" vertical="center" wrapText="1"/>
    </xf>
    <xf numFmtId="0" fontId="10" fillId="0" borderId="14" xfId="49" applyFont="1" applyFill="1" applyBorder="1" applyAlignment="1" applyProtection="1">
      <alignment horizontal="center" vertical="center"/>
      <protection locked="0"/>
    </xf>
    <xf numFmtId="0" fontId="10" fillId="0" borderId="14" xfId="49" applyFont="1" applyFill="1" applyBorder="1" applyAlignment="1" applyProtection="1">
      <alignment horizontal="center" vertical="center" wrapText="1"/>
      <protection locked="0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</xf>
    <xf numFmtId="0" fontId="4" fillId="0" borderId="0" xfId="49" applyFont="1" applyFill="1" applyBorder="1" applyAlignment="1" applyProtection="1">
      <alignment horizontal="right" wrapText="1"/>
    </xf>
    <xf numFmtId="0" fontId="11" fillId="0" borderId="0" xfId="49" applyFont="1" applyFill="1" applyBorder="1" applyAlignment="1" applyProtection="1">
      <alignment vertical="top"/>
      <protection locked="0"/>
    </xf>
    <xf numFmtId="0" fontId="12" fillId="0" borderId="0" xfId="49" applyFont="1" applyFill="1" applyBorder="1" applyAlignment="1" applyProtection="1">
      <alignment vertical="top"/>
    </xf>
    <xf numFmtId="0" fontId="13" fillId="0" borderId="0" xfId="49" applyFont="1" applyFill="1" applyBorder="1" applyAlignment="1" applyProtection="1">
      <alignment vertical="top"/>
    </xf>
    <xf numFmtId="0" fontId="14" fillId="0" borderId="0" xfId="49" applyFont="1" applyFill="1" applyBorder="1" applyAlignment="1" applyProtection="1">
      <alignment horizontal="center" vertical="center" wrapText="1"/>
    </xf>
    <xf numFmtId="0" fontId="15" fillId="0" borderId="0" xfId="49" applyFont="1" applyFill="1" applyBorder="1" applyAlignment="1" applyProtection="1">
      <alignment horizontal="center" vertical="center"/>
    </xf>
    <xf numFmtId="0" fontId="16" fillId="0" borderId="0" xfId="49" applyFont="1" applyFill="1" applyBorder="1" applyAlignment="1" applyProtection="1">
      <alignment horizontal="left" vertical="center"/>
    </xf>
    <xf numFmtId="0" fontId="17" fillId="0" borderId="0" xfId="49" applyFont="1" applyFill="1" applyBorder="1" applyAlignment="1" applyProtection="1">
      <alignment vertical="top"/>
    </xf>
    <xf numFmtId="0" fontId="17" fillId="0" borderId="1" xfId="49" applyFont="1" applyFill="1" applyBorder="1" applyAlignment="1" applyProtection="1">
      <alignment horizontal="center" vertical="center" wrapText="1"/>
    </xf>
    <xf numFmtId="0" fontId="17" fillId="0" borderId="10" xfId="49" applyFont="1" applyFill="1" applyBorder="1" applyAlignment="1" applyProtection="1">
      <alignment horizontal="center" vertical="center" wrapText="1"/>
    </xf>
    <xf numFmtId="0" fontId="17" fillId="0" borderId="3" xfId="49" applyFont="1" applyFill="1" applyBorder="1" applyAlignment="1" applyProtection="1">
      <alignment horizontal="center" vertical="center" wrapText="1"/>
    </xf>
    <xf numFmtId="0" fontId="17" fillId="0" borderId="5" xfId="49" applyFont="1" applyFill="1" applyBorder="1" applyAlignment="1" applyProtection="1">
      <alignment horizontal="center" vertical="center" wrapText="1"/>
    </xf>
    <xf numFmtId="0" fontId="17" fillId="0" borderId="11" xfId="49" applyFont="1" applyFill="1" applyBorder="1" applyAlignment="1" applyProtection="1">
      <alignment horizontal="center" vertical="center" wrapText="1"/>
    </xf>
    <xf numFmtId="0" fontId="17" fillId="0" borderId="6" xfId="49" applyFont="1" applyFill="1" applyBorder="1" applyAlignment="1" applyProtection="1">
      <alignment horizontal="center" vertical="center" wrapText="1"/>
    </xf>
    <xf numFmtId="0" fontId="17" fillId="0" borderId="12" xfId="49" applyFont="1" applyFill="1" applyBorder="1" applyAlignment="1" applyProtection="1">
      <alignment horizontal="center" vertical="center" wrapText="1"/>
    </xf>
    <xf numFmtId="0" fontId="17" fillId="0" borderId="6" xfId="49" applyFont="1" applyFill="1" applyBorder="1" applyAlignment="1" applyProtection="1">
      <alignment horizontal="center" vertical="center"/>
    </xf>
    <xf numFmtId="0" fontId="17" fillId="0" borderId="12" xfId="49" applyFont="1" applyFill="1" applyBorder="1" applyAlignment="1" applyProtection="1">
      <alignment horizontal="center" vertical="center"/>
    </xf>
    <xf numFmtId="0" fontId="17" fillId="0" borderId="12" xfId="49" applyFont="1" applyFill="1" applyBorder="1" applyAlignment="1" applyProtection="1">
      <alignment horizontal="center" vertical="center"/>
      <protection locked="0"/>
    </xf>
    <xf numFmtId="0" fontId="16" fillId="0" borderId="6" xfId="49" applyFont="1" applyFill="1" applyBorder="1" applyAlignment="1" applyProtection="1">
      <alignment horizontal="left" vertical="center" wrapText="1"/>
    </xf>
    <xf numFmtId="0" fontId="16" fillId="0" borderId="12" xfId="49" applyFont="1" applyFill="1" applyBorder="1" applyAlignment="1" applyProtection="1">
      <alignment horizontal="left" vertical="center" wrapText="1"/>
    </xf>
    <xf numFmtId="0" fontId="16" fillId="0" borderId="12" xfId="49" applyFont="1" applyFill="1" applyBorder="1" applyAlignment="1" applyProtection="1">
      <alignment horizontal="right" vertical="center"/>
    </xf>
    <xf numFmtId="4" fontId="16" fillId="0" borderId="12" xfId="49" applyNumberFormat="1" applyFont="1" applyFill="1" applyBorder="1" applyAlignment="1" applyProtection="1">
      <alignment horizontal="right" vertical="center"/>
      <protection locked="0"/>
    </xf>
    <xf numFmtId="3" fontId="16" fillId="0" borderId="12" xfId="49" applyNumberFormat="1" applyFont="1" applyFill="1" applyBorder="1" applyAlignment="1" applyProtection="1">
      <alignment horizontal="right" vertical="center"/>
    </xf>
    <xf numFmtId="4" fontId="16" fillId="0" borderId="12" xfId="49" applyNumberFormat="1" applyFont="1" applyFill="1" applyBorder="1" applyAlignment="1" applyProtection="1">
      <alignment horizontal="right" vertical="center"/>
    </xf>
    <xf numFmtId="0" fontId="16" fillId="0" borderId="13" xfId="49" applyFont="1" applyFill="1" applyBorder="1" applyAlignment="1" applyProtection="1">
      <alignment horizontal="center" vertical="center"/>
    </xf>
    <xf numFmtId="0" fontId="16" fillId="0" borderId="14" xfId="49" applyFont="1" applyFill="1" applyBorder="1" applyAlignment="1" applyProtection="1">
      <alignment horizontal="left" vertical="center"/>
    </xf>
    <xf numFmtId="0" fontId="16" fillId="0" borderId="0" xfId="49" applyFont="1" applyFill="1" applyBorder="1" applyAlignment="1" applyProtection="1">
      <alignment horizontal="right" vertical="center"/>
      <protection locked="0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16" fillId="0" borderId="0" xfId="49" applyFont="1" applyFill="1" applyBorder="1" applyAlignment="1" applyProtection="1">
      <alignment horizontal="right" vertical="top"/>
      <protection locked="0"/>
    </xf>
    <xf numFmtId="0" fontId="17" fillId="0" borderId="3" xfId="49" applyFont="1" applyFill="1" applyBorder="1" applyAlignment="1" applyProtection="1">
      <alignment horizontal="center" vertical="center" wrapText="1"/>
      <protection locked="0"/>
    </xf>
    <xf numFmtId="0" fontId="17" fillId="0" borderId="3" xfId="49" applyFont="1" applyFill="1" applyBorder="1" applyAlignment="1" applyProtection="1">
      <alignment horizontal="center" vertical="center"/>
      <protection locked="0"/>
    </xf>
    <xf numFmtId="0" fontId="18" fillId="0" borderId="11" xfId="49" applyFont="1" applyFill="1" applyBorder="1" applyAlignment="1" applyProtection="1">
      <alignment horizontal="center" vertical="center" wrapText="1"/>
      <protection locked="0"/>
    </xf>
    <xf numFmtId="0" fontId="17" fillId="0" borderId="14" xfId="49" applyFont="1" applyFill="1" applyBorder="1" applyAlignment="1" applyProtection="1">
      <alignment horizontal="center" vertical="center" wrapText="1"/>
    </xf>
    <xf numFmtId="0" fontId="18" fillId="0" borderId="14" xfId="49" applyFont="1" applyFill="1" applyBorder="1" applyAlignment="1" applyProtection="1">
      <alignment horizontal="center" vertical="center"/>
      <protection locked="0"/>
    </xf>
    <xf numFmtId="0" fontId="18" fillId="0" borderId="14" xfId="49" applyFont="1" applyFill="1" applyBorder="1" applyAlignment="1" applyProtection="1">
      <alignment horizontal="center" vertical="center" wrapText="1"/>
      <protection locked="0"/>
    </xf>
    <xf numFmtId="0" fontId="17" fillId="0" borderId="12" xfId="49" applyFont="1" applyFill="1" applyBorder="1" applyAlignment="1" applyProtection="1">
      <alignment horizontal="center" vertical="center" wrapText="1"/>
      <protection locked="0"/>
    </xf>
    <xf numFmtId="0" fontId="17" fillId="0" borderId="7" xfId="49" applyFont="1" applyFill="1" applyBorder="1" applyAlignment="1" applyProtection="1">
      <alignment horizontal="center" vertical="center" wrapText="1"/>
      <protection locked="0"/>
    </xf>
    <xf numFmtId="4" fontId="16" fillId="0" borderId="7" xfId="49" applyNumberFormat="1" applyFont="1" applyFill="1" applyBorder="1" applyAlignment="1" applyProtection="1">
      <alignment horizontal="right" vertical="center"/>
      <protection locked="0"/>
    </xf>
    <xf numFmtId="0" fontId="16" fillId="0" borderId="0" xfId="49" applyFont="1" applyFill="1" applyBorder="1" applyAlignment="1" applyProtection="1">
      <alignment horizontal="right" vertical="center"/>
    </xf>
    <xf numFmtId="0" fontId="16" fillId="0" borderId="0" xfId="49" applyFont="1" applyFill="1" applyBorder="1" applyAlignment="1" applyProtection="1">
      <alignment horizontal="right" vertical="top"/>
    </xf>
    <xf numFmtId="0" fontId="17" fillId="0" borderId="4" xfId="49" applyFont="1" applyFill="1" applyBorder="1" applyAlignment="1" applyProtection="1">
      <alignment horizontal="center" vertical="center" wrapText="1"/>
    </xf>
    <xf numFmtId="49" fontId="1" fillId="0" borderId="0" xfId="49" applyNumberFormat="1" applyFont="1" applyFill="1" applyBorder="1" applyAlignment="1" applyProtection="1"/>
    <xf numFmtId="0" fontId="19" fillId="0" borderId="0" xfId="49" applyFont="1" applyFill="1" applyBorder="1" applyAlignment="1" applyProtection="1">
      <alignment horizontal="right"/>
      <protection locked="0"/>
    </xf>
    <xf numFmtId="49" fontId="19" fillId="0" borderId="0" xfId="49" applyNumberFormat="1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/>
    </xf>
    <xf numFmtId="0" fontId="4" fillId="0" borderId="0" xfId="49" applyFont="1" applyFill="1" applyBorder="1" applyAlignment="1" applyProtection="1">
      <alignment horizontal="right"/>
    </xf>
    <xf numFmtId="0" fontId="20" fillId="0" borderId="0" xfId="49" applyFont="1" applyFill="1" applyBorder="1" applyAlignment="1" applyProtection="1">
      <alignment horizontal="center" vertical="center" wrapText="1"/>
      <protection locked="0"/>
    </xf>
    <xf numFmtId="0" fontId="20" fillId="0" borderId="0" xfId="49" applyFont="1" applyFill="1" applyBorder="1" applyAlignment="1" applyProtection="1">
      <alignment horizontal="center" vertical="center"/>
      <protection locked="0"/>
    </xf>
    <xf numFmtId="0" fontId="20" fillId="0" borderId="0" xfId="49" applyFont="1" applyFill="1" applyBorder="1" applyAlignment="1" applyProtection="1">
      <alignment horizontal="center" vertical="center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49" fontId="5" fillId="0" borderId="5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49" applyNumberFormat="1" applyFont="1" applyFill="1" applyBorder="1" applyAlignment="1" applyProtection="1">
      <alignment horizontal="center" vertical="center"/>
      <protection locked="0"/>
    </xf>
    <xf numFmtId="176" fontId="4" fillId="0" borderId="7" xfId="49" applyNumberFormat="1" applyFont="1" applyFill="1" applyBorder="1" applyAlignment="1" applyProtection="1">
      <alignment horizontal="right" vertical="center"/>
      <protection locked="0"/>
    </xf>
    <xf numFmtId="176" fontId="4" fillId="0" borderId="7" xfId="49" applyNumberFormat="1" applyFont="1" applyFill="1" applyBorder="1" applyAlignment="1" applyProtection="1">
      <alignment horizontal="right" vertical="center" wrapText="1"/>
      <protection locked="0"/>
    </xf>
    <xf numFmtId="176" fontId="4" fillId="0" borderId="7" xfId="49" applyNumberFormat="1" applyFont="1" applyFill="1" applyBorder="1" applyAlignment="1" applyProtection="1">
      <alignment horizontal="right" vertical="center"/>
    </xf>
    <xf numFmtId="176" fontId="4" fillId="0" borderId="7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11" fillId="0" borderId="0" xfId="49" applyFont="1" applyFill="1" applyBorder="1" applyAlignment="1" applyProtection="1">
      <alignment horizontal="left" vertical="center"/>
      <protection locked="0"/>
    </xf>
    <xf numFmtId="0" fontId="12" fillId="0" borderId="0" xfId="49" applyFont="1" applyFill="1" applyBorder="1" applyAlignment="1" applyProtection="1">
      <alignment vertical="center"/>
      <protection locked="0"/>
    </xf>
    <xf numFmtId="0" fontId="12" fillId="0" borderId="0" xfId="49" applyFont="1" applyFill="1" applyBorder="1" applyAlignment="1" applyProtection="1">
      <alignment vertical="center"/>
    </xf>
    <xf numFmtId="0" fontId="17" fillId="0" borderId="7" xfId="49" applyFont="1" applyFill="1" applyBorder="1" applyAlignment="1" applyProtection="1">
      <alignment horizontal="center" vertical="center" wrapText="1"/>
    </xf>
    <xf numFmtId="0" fontId="17" fillId="0" borderId="7" xfId="49" applyFont="1" applyFill="1" applyBorder="1" applyAlignment="1" applyProtection="1">
      <alignment horizontal="center" vertical="center"/>
      <protection locked="0"/>
    </xf>
    <xf numFmtId="0" fontId="16" fillId="0" borderId="7" xfId="49" applyFont="1" applyFill="1" applyBorder="1" applyAlignment="1" applyProtection="1">
      <alignment horizontal="left" vertical="center" wrapText="1"/>
      <protection locked="0"/>
    </xf>
    <xf numFmtId="0" fontId="16" fillId="0" borderId="7" xfId="49" applyFont="1" applyFill="1" applyBorder="1" applyAlignment="1" applyProtection="1">
      <alignment vertical="center"/>
      <protection locked="0"/>
    </xf>
    <xf numFmtId="0" fontId="16" fillId="0" borderId="7" xfId="49" applyFont="1" applyFill="1" applyBorder="1" applyAlignment="1" applyProtection="1">
      <alignment vertical="center" wrapText="1"/>
    </xf>
    <xf numFmtId="0" fontId="16" fillId="0" borderId="7" xfId="49" applyFont="1" applyFill="1" applyBorder="1" applyAlignment="1" applyProtection="1">
      <alignment horizontal="center" vertical="center" wrapText="1"/>
    </xf>
    <xf numFmtId="0" fontId="16" fillId="0" borderId="7" xfId="49" applyFont="1" applyFill="1" applyBorder="1" applyAlignment="1" applyProtection="1">
      <alignment horizontal="center" vertical="center"/>
      <protection locked="0"/>
    </xf>
    <xf numFmtId="0" fontId="16" fillId="0" borderId="1" xfId="49" applyFont="1" applyFill="1" applyBorder="1" applyAlignment="1" applyProtection="1">
      <alignment horizontal="left" vertical="center" wrapText="1"/>
      <protection locked="0"/>
    </xf>
    <xf numFmtId="0" fontId="16" fillId="0" borderId="7" xfId="49" applyFont="1" applyFill="1" applyBorder="1" applyAlignment="1" applyProtection="1">
      <alignment horizontal="left" vertical="center" wrapText="1"/>
    </xf>
    <xf numFmtId="0" fontId="12" fillId="0" borderId="5" xfId="49" applyFont="1" applyFill="1" applyBorder="1" applyAlignment="1" applyProtection="1">
      <alignment vertical="center"/>
    </xf>
    <xf numFmtId="0" fontId="11" fillId="0" borderId="5" xfId="49" applyFont="1" applyFill="1" applyBorder="1" applyAlignment="1" applyProtection="1">
      <alignment vertical="top"/>
      <protection locked="0"/>
    </xf>
    <xf numFmtId="0" fontId="12" fillId="0" borderId="6" xfId="49" applyFont="1" applyFill="1" applyBorder="1" applyAlignment="1" applyProtection="1">
      <alignment vertical="center"/>
    </xf>
    <xf numFmtId="0" fontId="11" fillId="0" borderId="6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</xf>
    <xf numFmtId="0" fontId="11" fillId="0" borderId="7" xfId="49" applyFont="1" applyFill="1" applyBorder="1" applyAlignment="1" applyProtection="1">
      <alignment horizontal="left" vertical="top" wrapText="1"/>
      <protection locked="0"/>
    </xf>
    <xf numFmtId="0" fontId="11" fillId="0" borderId="7" xfId="49" applyFont="1" applyFill="1" applyBorder="1" applyAlignment="1" applyProtection="1">
      <alignment horizontal="left" vertical="top" wrapText="1"/>
    </xf>
    <xf numFmtId="0" fontId="12" fillId="0" borderId="2" xfId="49" applyFont="1" applyFill="1" applyBorder="1" applyAlignment="1" applyProtection="1">
      <alignment horizontal="center" vertical="center" wrapText="1"/>
      <protection locked="0"/>
    </xf>
    <xf numFmtId="0" fontId="11" fillId="0" borderId="3" xfId="49" applyFont="1" applyFill="1" applyBorder="1" applyAlignment="1" applyProtection="1">
      <alignment horizontal="left" vertical="center"/>
    </xf>
    <xf numFmtId="0" fontId="11" fillId="0" borderId="4" xfId="49" applyFont="1" applyFill="1" applyBorder="1" applyAlignment="1" applyProtection="1">
      <alignment horizontal="left" vertical="center"/>
    </xf>
    <xf numFmtId="0" fontId="5" fillId="0" borderId="8" xfId="49" applyFont="1" applyFill="1" applyBorder="1" applyAlignment="1" applyProtection="1">
      <alignment horizontal="center" vertical="center"/>
    </xf>
    <xf numFmtId="0" fontId="5" fillId="0" borderId="10" xfId="49" applyFont="1" applyFill="1" applyBorder="1" applyAlignment="1" applyProtection="1">
      <alignment horizontal="center" vertical="center"/>
    </xf>
    <xf numFmtId="0" fontId="5" fillId="0" borderId="13" xfId="49" applyFont="1" applyFill="1" applyBorder="1" applyAlignment="1" applyProtection="1">
      <alignment horizontal="center" vertical="center" wrapText="1"/>
      <protection locked="0"/>
    </xf>
    <xf numFmtId="4" fontId="11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16" fillId="0" borderId="7" xfId="49" applyFont="1" applyFill="1" applyBorder="1" applyAlignment="1" applyProtection="1">
      <alignment horizontal="right" vertical="center" wrapText="1"/>
      <protection locked="0"/>
    </xf>
    <xf numFmtId="4" fontId="11" fillId="0" borderId="7" xfId="49" applyNumberFormat="1" applyFont="1" applyFill="1" applyBorder="1" applyAlignment="1" applyProtection="1">
      <alignment horizontal="right" vertical="center" wrapText="1"/>
    </xf>
    <xf numFmtId="4" fontId="16" fillId="0" borderId="7" xfId="49" applyNumberFormat="1" applyFont="1" applyFill="1" applyBorder="1" applyAlignment="1" applyProtection="1">
      <alignment horizontal="right" vertical="center"/>
    </xf>
    <xf numFmtId="0" fontId="16" fillId="0" borderId="7" xfId="49" applyFont="1" applyFill="1" applyBorder="1" applyAlignment="1" applyProtection="1">
      <alignment horizontal="right" vertical="center" wrapText="1"/>
    </xf>
    <xf numFmtId="0" fontId="12" fillId="0" borderId="7" xfId="49" applyFont="1" applyFill="1" applyBorder="1" applyAlignment="1" applyProtection="1">
      <alignment vertical="top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16" fillId="0" borderId="7" xfId="49" applyFont="1" applyFill="1" applyBorder="1" applyAlignment="1" applyProtection="1">
      <alignment horizontal="left" vertical="center"/>
    </xf>
    <xf numFmtId="0" fontId="11" fillId="0" borderId="3" xfId="49" applyFont="1" applyFill="1" applyBorder="1" applyAlignment="1" applyProtection="1">
      <alignment horizontal="left" vertical="center"/>
      <protection locked="0"/>
    </xf>
    <xf numFmtId="0" fontId="11" fillId="0" borderId="4" xfId="49" applyFont="1" applyFill="1" applyBorder="1" applyAlignment="1" applyProtection="1">
      <alignment horizontal="left" vertical="center"/>
      <protection locked="0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8" fillId="0" borderId="0" xfId="49" applyFont="1" applyFill="1" applyBorder="1" applyAlignment="1" applyProtection="1">
      <alignment horizontal="center"/>
    </xf>
    <xf numFmtId="0" fontId="8" fillId="0" borderId="0" xfId="49" applyFont="1" applyFill="1" applyBorder="1" applyAlignment="1" applyProtection="1">
      <alignment horizontal="center" wrapText="1"/>
    </xf>
    <xf numFmtId="0" fontId="8" fillId="0" borderId="0" xfId="49" applyFont="1" applyFill="1" applyBorder="1" applyAlignment="1" applyProtection="1">
      <alignment wrapText="1"/>
    </xf>
    <xf numFmtId="0" fontId="8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6" fillId="0" borderId="0" xfId="49" applyFont="1" applyFill="1" applyBorder="1" applyAlignment="1" applyProtection="1">
      <alignment horizontal="right" wrapText="1"/>
    </xf>
    <xf numFmtId="0" fontId="21" fillId="0" borderId="0" xfId="49" applyFont="1" applyFill="1" applyBorder="1" applyAlignment="1" applyProtection="1">
      <alignment horizontal="center" vertical="center" wrapText="1"/>
    </xf>
    <xf numFmtId="0" fontId="8" fillId="0" borderId="7" xfId="49" applyFont="1" applyFill="1" applyBorder="1" applyAlignment="1" applyProtection="1">
      <alignment horizontal="center" vertical="center" wrapText="1"/>
    </xf>
    <xf numFmtId="0" fontId="8" fillId="0" borderId="2" xfId="49" applyFont="1" applyFill="1" applyBorder="1" applyAlignment="1" applyProtection="1">
      <alignment horizontal="center" vertical="center" wrapText="1"/>
    </xf>
    <xf numFmtId="4" fontId="4" fillId="0" borderId="7" xfId="49" applyNumberFormat="1" applyFont="1" applyFill="1" applyBorder="1" applyAlignment="1" applyProtection="1">
      <alignment horizontal="right" vertical="center"/>
    </xf>
    <xf numFmtId="4" fontId="6" fillId="0" borderId="2" xfId="49" applyNumberFormat="1" applyFont="1" applyFill="1" applyBorder="1" applyAlignment="1" applyProtection="1">
      <alignment horizontal="right" vertical="center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9" fontId="5" fillId="0" borderId="7" xfId="49" applyNumberFormat="1" applyFont="1" applyFill="1" applyBorder="1" applyAlignment="1" applyProtection="1">
      <alignment horizontal="center" vertical="center"/>
    </xf>
    <xf numFmtId="0" fontId="12" fillId="0" borderId="2" xfId="49" applyFont="1" applyFill="1" applyBorder="1" applyAlignment="1" applyProtection="1">
      <alignment horizontal="center" vertical="center"/>
    </xf>
    <xf numFmtId="0" fontId="12" fillId="0" borderId="4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vertical="center"/>
    </xf>
    <xf numFmtId="0" fontId="22" fillId="0" borderId="0" xfId="49" applyFont="1" applyFill="1" applyBorder="1" applyAlignment="1" applyProtection="1">
      <alignment horizontal="center" vertical="center"/>
    </xf>
    <xf numFmtId="0" fontId="23" fillId="0" borderId="0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vertical="center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4" fillId="0" borderId="7" xfId="49" applyFont="1" applyFill="1" applyBorder="1" applyAlignment="1" applyProtection="1">
      <alignment horizontal="left" vertical="center"/>
    </xf>
    <xf numFmtId="0" fontId="24" fillId="0" borderId="7" xfId="49" applyFont="1" applyFill="1" applyBorder="1" applyAlignment="1" applyProtection="1">
      <alignment horizontal="center" vertical="center"/>
    </xf>
    <xf numFmtId="0" fontId="24" fillId="0" borderId="7" xfId="49" applyFont="1" applyFill="1" applyBorder="1" applyAlignment="1" applyProtection="1">
      <alignment horizontal="right" vertical="center"/>
    </xf>
    <xf numFmtId="0" fontId="24" fillId="0" borderId="1" xfId="49" applyFont="1" applyFill="1" applyBorder="1" applyAlignment="1" applyProtection="1">
      <alignment horizontal="right" vertical="center"/>
    </xf>
    <xf numFmtId="0" fontId="24" fillId="0" borderId="7" xfId="49" applyFont="1" applyFill="1" applyBorder="1" applyAlignment="1" applyProtection="1">
      <alignment horizontal="center" vertical="center"/>
      <protection locked="0"/>
    </xf>
    <xf numFmtId="4" fontId="24" fillId="0" borderId="7" xfId="49" applyNumberFormat="1" applyFont="1" applyFill="1" applyBorder="1" applyAlignment="1" applyProtection="1">
      <alignment horizontal="right" vertical="center"/>
    </xf>
    <xf numFmtId="0" fontId="24" fillId="0" borderId="2" xfId="49" applyFont="1" applyFill="1" applyBorder="1" applyAlignment="1" applyProtection="1">
      <alignment horizontal="center" vertical="center"/>
    </xf>
    <xf numFmtId="0" fontId="1" fillId="0" borderId="9" xfId="49" applyFont="1" applyFill="1" applyBorder="1" applyAlignment="1" applyProtection="1">
      <alignment vertical="center"/>
    </xf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5" fillId="0" borderId="0" xfId="49" applyFont="1" applyFill="1" applyBorder="1" applyAlignment="1" applyProtection="1">
      <alignment horizontal="left" vertical="center" wrapText="1"/>
    </xf>
    <xf numFmtId="0" fontId="2" fillId="0" borderId="1" xfId="49" applyFont="1" applyFill="1" applyBorder="1" applyAlignment="1" applyProtection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0" fontId="2" fillId="0" borderId="3" xfId="49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0" fontId="1" fillId="0" borderId="1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</xf>
    <xf numFmtId="0" fontId="12" fillId="0" borderId="4" xfId="49" applyFont="1" applyFill="1" applyBorder="1" applyAlignment="1" applyProtection="1">
      <alignment horizontal="center" vertical="center" wrapText="1"/>
    </xf>
    <xf numFmtId="0" fontId="2" fillId="0" borderId="3" xfId="49" applyFont="1" applyFill="1" applyBorder="1" applyAlignment="1" applyProtection="1">
      <alignment horizontal="center" vertical="center" wrapText="1"/>
    </xf>
    <xf numFmtId="0" fontId="2" fillId="0" borderId="4" xfId="49" applyFont="1" applyFill="1" applyBorder="1" applyAlignment="1" applyProtection="1">
      <alignment horizontal="center" vertical="center" wrapText="1"/>
    </xf>
    <xf numFmtId="0" fontId="2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7" xfId="49" applyFont="1" applyFill="1" applyBorder="1" applyAlignment="1" applyProtection="1">
      <alignment horizontal="center" vertical="center" wrapText="1"/>
    </xf>
    <xf numFmtId="0" fontId="9" fillId="0" borderId="0" xfId="49" applyFont="1" applyFill="1" applyBorder="1" applyAlignment="1" applyProtection="1">
      <alignment horizontal="center" vertical="center"/>
      <protection locked="0"/>
    </xf>
    <xf numFmtId="0" fontId="12" fillId="0" borderId="1" xfId="49" applyFont="1" applyFill="1" applyBorder="1" applyAlignment="1" applyProtection="1">
      <alignment horizontal="center" vertical="center" wrapText="1"/>
      <protection locked="0"/>
    </xf>
    <xf numFmtId="0" fontId="12" fillId="0" borderId="10" xfId="49" applyFont="1" applyFill="1" applyBorder="1" applyAlignment="1" applyProtection="1">
      <alignment horizontal="center" vertical="center" wrapText="1"/>
      <protection locked="0"/>
    </xf>
    <xf numFmtId="0" fontId="12" fillId="0" borderId="3" xfId="49" applyFont="1" applyFill="1" applyBorder="1" applyAlignment="1" applyProtection="1">
      <alignment horizontal="center" vertical="center" wrapText="1"/>
      <protection locked="0"/>
    </xf>
    <xf numFmtId="0" fontId="12" fillId="0" borderId="3" xfId="49" applyFont="1" applyFill="1" applyBorder="1" applyAlignment="1" applyProtection="1">
      <alignment horizontal="center" vertical="center" wrapText="1"/>
    </xf>
    <xf numFmtId="0" fontId="12" fillId="0" borderId="5" xfId="49" applyFont="1" applyFill="1" applyBorder="1" applyAlignment="1" applyProtection="1">
      <alignment horizontal="center" vertical="center" wrapText="1"/>
    </xf>
    <xf numFmtId="0" fontId="12" fillId="0" borderId="11" xfId="49" applyFont="1" applyFill="1" applyBorder="1" applyAlignment="1" applyProtection="1">
      <alignment horizontal="center" vertical="center" wrapText="1"/>
    </xf>
    <xf numFmtId="0" fontId="13" fillId="0" borderId="6" xfId="49" applyFont="1" applyFill="1" applyBorder="1" applyAlignment="1" applyProtection="1">
      <alignment horizontal="center" vertical="center"/>
    </xf>
    <xf numFmtId="0" fontId="13" fillId="0" borderId="12" xfId="49" applyFont="1" applyFill="1" applyBorder="1" applyAlignment="1" applyProtection="1">
      <alignment horizontal="center" vertical="center"/>
    </xf>
    <xf numFmtId="0" fontId="13" fillId="0" borderId="2" xfId="49" applyFont="1" applyFill="1" applyBorder="1" applyAlignment="1" applyProtection="1">
      <alignment horizontal="center" vertical="center"/>
    </xf>
    <xf numFmtId="0" fontId="13" fillId="0" borderId="7" xfId="49" applyFont="1" applyFill="1" applyBorder="1" applyAlignment="1" applyProtection="1">
      <alignment horizontal="center" vertical="center"/>
    </xf>
    <xf numFmtId="3" fontId="13" fillId="0" borderId="2" xfId="49" applyNumberFormat="1" applyFont="1" applyFill="1" applyBorder="1" applyAlignment="1" applyProtection="1">
      <alignment horizontal="center" vertical="center"/>
    </xf>
    <xf numFmtId="3" fontId="13" fillId="0" borderId="7" xfId="49" applyNumberFormat="1" applyFont="1" applyFill="1" applyBorder="1" applyAlignment="1" applyProtection="1">
      <alignment horizontal="center" vertical="center"/>
    </xf>
    <xf numFmtId="0" fontId="16" fillId="0" borderId="2" xfId="49" applyFont="1" applyFill="1" applyBorder="1" applyAlignment="1" applyProtection="1">
      <alignment horizontal="center" vertical="center"/>
      <protection locked="0"/>
    </xf>
    <xf numFmtId="0" fontId="16" fillId="0" borderId="4" xfId="49" applyFont="1" applyFill="1" applyBorder="1" applyAlignment="1" applyProtection="1">
      <alignment horizontal="right" vertical="center"/>
      <protection locked="0"/>
    </xf>
    <xf numFmtId="0" fontId="17" fillId="0" borderId="0" xfId="49" applyFont="1" applyFill="1" applyBorder="1" applyAlignment="1" applyProtection="1">
      <alignment vertical="top"/>
      <protection locked="0"/>
    </xf>
    <xf numFmtId="0" fontId="12" fillId="0" borderId="3" xfId="49" applyFont="1" applyFill="1" applyBorder="1" applyAlignment="1" applyProtection="1">
      <alignment horizontal="center" vertical="center"/>
      <protection locked="0"/>
    </xf>
    <xf numFmtId="0" fontId="12" fillId="0" borderId="14" xfId="49" applyFont="1" applyFill="1" applyBorder="1" applyAlignment="1" applyProtection="1">
      <alignment horizontal="center" vertical="center"/>
      <protection locked="0"/>
    </xf>
    <xf numFmtId="0" fontId="12" fillId="0" borderId="14" xfId="49" applyFont="1" applyFill="1" applyBorder="1" applyAlignment="1" applyProtection="1">
      <alignment horizontal="center" vertical="center" wrapText="1"/>
    </xf>
    <xf numFmtId="0" fontId="12" fillId="0" borderId="12" xfId="49" applyFont="1" applyFill="1" applyBorder="1" applyAlignment="1" applyProtection="1">
      <alignment horizontal="center" vertical="center" wrapText="1"/>
    </xf>
    <xf numFmtId="0" fontId="12" fillId="0" borderId="11" xfId="49" applyFont="1" applyFill="1" applyBorder="1" applyAlignment="1" applyProtection="1">
      <alignment horizontal="center" vertical="center" wrapText="1"/>
      <protection locked="0"/>
    </xf>
    <xf numFmtId="0" fontId="13" fillId="0" borderId="7" xfId="49" applyFont="1" applyFill="1" applyBorder="1" applyAlignment="1" applyProtection="1">
      <alignment horizontal="center" vertical="center"/>
      <protection locked="0"/>
    </xf>
    <xf numFmtId="0" fontId="12" fillId="0" borderId="12" xfId="49" applyFont="1" applyFill="1" applyBorder="1" applyAlignment="1" applyProtection="1">
      <alignment horizontal="center" vertical="center" wrapText="1"/>
      <protection locked="0"/>
    </xf>
    <xf numFmtId="0" fontId="13" fillId="0" borderId="12" xfId="49" applyFont="1" applyFill="1" applyBorder="1" applyAlignment="1" applyProtection="1">
      <alignment horizontal="center" vertical="center"/>
      <protection locked="0"/>
    </xf>
    <xf numFmtId="3" fontId="13" fillId="0" borderId="7" xfId="49" applyNumberFormat="1" applyFont="1" applyFill="1" applyBorder="1" applyAlignment="1" applyProtection="1">
      <alignment horizontal="center" vertical="center"/>
      <protection locked="0"/>
    </xf>
    <xf numFmtId="3" fontId="13" fillId="0" borderId="2" xfId="49" applyNumberFormat="1" applyFont="1" applyFill="1" applyBorder="1" applyAlignment="1" applyProtection="1">
      <alignment horizontal="center" vertical="center"/>
      <protection locked="0"/>
    </xf>
    <xf numFmtId="0" fontId="16" fillId="0" borderId="0" xfId="49" applyFont="1" applyFill="1" applyBorder="1" applyAlignment="1" applyProtection="1">
      <alignment horizontal="right" vertical="top" wrapText="1"/>
      <protection locked="0"/>
    </xf>
    <xf numFmtId="0" fontId="13" fillId="0" borderId="0" xfId="49" applyFont="1" applyFill="1" applyBorder="1" applyAlignment="1" applyProtection="1">
      <alignment horizontal="right" vertical="top"/>
      <protection locked="0"/>
    </xf>
    <xf numFmtId="0" fontId="12" fillId="0" borderId="4" xfId="49" applyFont="1" applyFill="1" applyBorder="1" applyAlignment="1" applyProtection="1">
      <alignment horizontal="center" vertical="center" wrapText="1"/>
      <protection locked="0"/>
    </xf>
    <xf numFmtId="0" fontId="12" fillId="0" borderId="10" xfId="49" applyFont="1" applyFill="1" applyBorder="1" applyAlignment="1" applyProtection="1">
      <alignment horizontal="center" vertical="center" wrapText="1"/>
    </xf>
    <xf numFmtId="0" fontId="13" fillId="0" borderId="6" xfId="49" applyFont="1" applyFill="1" applyBorder="1" applyAlignment="1" applyProtection="1">
      <alignment horizontal="center" vertical="center"/>
      <protection locked="0"/>
    </xf>
    <xf numFmtId="3" fontId="13" fillId="0" borderId="6" xfId="49" applyNumberFormat="1" applyFont="1" applyFill="1" applyBorder="1" applyAlignment="1" applyProtection="1">
      <alignment horizontal="center" vertical="center"/>
      <protection locked="0"/>
    </xf>
    <xf numFmtId="3" fontId="13" fillId="0" borderId="12" xfId="49" applyNumberFormat="1" applyFont="1" applyFill="1" applyBorder="1" applyAlignment="1" applyProtection="1">
      <alignment horizontal="center" vertical="center"/>
      <protection locked="0"/>
    </xf>
    <xf numFmtId="4" fontId="16" fillId="0" borderId="6" xfId="49" applyNumberFormat="1" applyFont="1" applyFill="1" applyBorder="1" applyAlignment="1" applyProtection="1">
      <alignment horizontal="right" vertical="center"/>
      <protection locked="0"/>
    </xf>
    <xf numFmtId="0" fontId="16" fillId="0" borderId="12" xfId="49" applyFont="1" applyFill="1" applyBorder="1" applyAlignment="1" applyProtection="1">
      <alignment horizontal="right" vertical="center"/>
      <protection locked="0"/>
    </xf>
    <xf numFmtId="0" fontId="25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center" vertical="top"/>
    </xf>
    <xf numFmtId="0" fontId="4" fillId="0" borderId="6" xfId="49" applyFont="1" applyFill="1" applyBorder="1" applyAlignment="1" applyProtection="1">
      <alignment horizontal="left" vertical="center"/>
      <protection locked="0"/>
    </xf>
    <xf numFmtId="4" fontId="4" fillId="0" borderId="13" xfId="49" applyNumberFormat="1" applyFont="1" applyFill="1" applyBorder="1" applyAlignment="1" applyProtection="1">
      <alignment horizontal="right" vertical="center"/>
      <protection locked="0"/>
    </xf>
    <xf numFmtId="0" fontId="16" fillId="0" borderId="7" xfId="49" applyFont="1" applyFill="1" applyBorder="1" applyAlignment="1" applyProtection="1">
      <alignment horizontal="right" vertical="center"/>
    </xf>
    <xf numFmtId="0" fontId="26" fillId="0" borderId="7" xfId="49" applyFont="1" applyFill="1" applyBorder="1" applyAlignment="1" applyProtection="1">
      <alignment horizontal="right" vertical="center"/>
    </xf>
    <xf numFmtId="4" fontId="26" fillId="0" borderId="7" xfId="49" applyNumberFormat="1" applyFont="1" applyFill="1" applyBorder="1" applyAlignment="1" applyProtection="1">
      <alignment horizontal="right" vertical="center"/>
    </xf>
    <xf numFmtId="0" fontId="24" fillId="0" borderId="6" xfId="49" applyFont="1" applyFill="1" applyBorder="1" applyAlignment="1" applyProtection="1">
      <alignment horizontal="center" vertical="center"/>
    </xf>
    <xf numFmtId="4" fontId="24" fillId="0" borderId="13" xfId="49" applyNumberFormat="1" applyFont="1" applyFill="1" applyBorder="1" applyAlignment="1" applyProtection="1">
      <alignment horizontal="right" vertical="center"/>
    </xf>
    <xf numFmtId="0" fontId="24" fillId="0" borderId="7" xfId="49" applyFont="1" applyFill="1" applyBorder="1" applyAlignment="1" applyProtection="1">
      <alignment horizontal="right" vertical="center"/>
      <protection locked="0"/>
    </xf>
    <xf numFmtId="0" fontId="4" fillId="0" borderId="6" xfId="49" applyFont="1" applyFill="1" applyBorder="1" applyAlignment="1" applyProtection="1">
      <alignment horizontal="left" vertical="center"/>
    </xf>
    <xf numFmtId="4" fontId="4" fillId="0" borderId="13" xfId="49" applyNumberFormat="1" applyFont="1" applyFill="1" applyBorder="1" applyAlignment="1" applyProtection="1">
      <alignment horizontal="right" vertical="center"/>
    </xf>
    <xf numFmtId="0" fontId="24" fillId="0" borderId="6" xfId="49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workbookViewId="0">
      <selection activeCell="G25" sqref="G25"/>
    </sheetView>
  </sheetViews>
  <sheetFormatPr defaultColWidth="8" defaultRowHeight="14.25" customHeight="1" outlineLevelCol="3"/>
  <cols>
    <col min="1" max="1" width="39.5714285714286" style="1" customWidth="1"/>
    <col min="2" max="2" width="43.1428571428571" style="1" customWidth="1"/>
    <col min="3" max="3" width="40.4285714285714" style="1" customWidth="1"/>
    <col min="4" max="4" width="46.1428571428571" style="1" customWidth="1"/>
    <col min="5" max="5" width="8" style="38" customWidth="1"/>
    <col min="6" max="16384" width="8" style="38"/>
  </cols>
  <sheetData>
    <row r="1" ht="13.5" customHeight="1" spans="1:4">
      <c r="A1" s="286" t="s">
        <v>0</v>
      </c>
      <c r="B1" s="3"/>
      <c r="C1" s="3"/>
      <c r="D1" s="151" t="s">
        <v>1</v>
      </c>
    </row>
    <row r="2" ht="36" customHeight="1" spans="1:4">
      <c r="A2" s="53" t="s">
        <v>2</v>
      </c>
      <c r="B2" s="287"/>
      <c r="C2" s="287"/>
      <c r="D2" s="287"/>
    </row>
    <row r="3" ht="21" customHeight="1" spans="1:4">
      <c r="A3" s="41" t="s">
        <v>3</v>
      </c>
      <c r="B3" s="226"/>
      <c r="C3" s="226"/>
      <c r="D3" s="151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19.5" customHeight="1" spans="1:4">
      <c r="A5" s="17" t="s">
        <v>7</v>
      </c>
      <c r="B5" s="17" t="s">
        <v>8</v>
      </c>
      <c r="C5" s="17" t="s">
        <v>9</v>
      </c>
      <c r="D5" s="17" t="s">
        <v>8</v>
      </c>
    </row>
    <row r="6" ht="19.5" customHeight="1" spans="1:4">
      <c r="A6" s="20"/>
      <c r="B6" s="20"/>
      <c r="C6" s="20"/>
      <c r="D6" s="20"/>
    </row>
    <row r="7" ht="20.25" customHeight="1" spans="1:4">
      <c r="A7" s="229" t="s">
        <v>10</v>
      </c>
      <c r="B7" s="194">
        <v>2827669.48</v>
      </c>
      <c r="C7" s="229" t="s">
        <v>11</v>
      </c>
      <c r="D7" s="48" t="s">
        <v>12</v>
      </c>
    </row>
    <row r="8" ht="20.25" customHeight="1" spans="1:4">
      <c r="A8" s="229" t="s">
        <v>13</v>
      </c>
      <c r="B8" s="194"/>
      <c r="C8" s="229" t="s">
        <v>14</v>
      </c>
      <c r="D8" s="48"/>
    </row>
    <row r="9" ht="20.25" customHeight="1" spans="1:4">
      <c r="A9" s="229" t="s">
        <v>15</v>
      </c>
      <c r="B9" s="194"/>
      <c r="C9" s="229" t="s">
        <v>16</v>
      </c>
      <c r="D9" s="48"/>
    </row>
    <row r="10" ht="20.25" customHeight="1" spans="1:4">
      <c r="A10" s="229" t="s">
        <v>17</v>
      </c>
      <c r="B10" s="143"/>
      <c r="C10" s="229" t="s">
        <v>18</v>
      </c>
      <c r="D10" s="48"/>
    </row>
    <row r="11" ht="21.75" customHeight="1" spans="1:4">
      <c r="A11" s="24" t="s">
        <v>19</v>
      </c>
      <c r="B11" s="194">
        <v>2969400</v>
      </c>
      <c r="C11" s="229" t="s">
        <v>20</v>
      </c>
      <c r="D11" s="48"/>
    </row>
    <row r="12" ht="20.25" customHeight="1" spans="1:4">
      <c r="A12" s="24" t="s">
        <v>21</v>
      </c>
      <c r="B12" s="143">
        <v>2969400</v>
      </c>
      <c r="C12" s="229" t="s">
        <v>22</v>
      </c>
      <c r="D12" s="48"/>
    </row>
    <row r="13" ht="20.25" customHeight="1" spans="1:4">
      <c r="A13" s="24" t="s">
        <v>23</v>
      </c>
      <c r="B13" s="143"/>
      <c r="C13" s="229" t="s">
        <v>24</v>
      </c>
      <c r="D13" s="48"/>
    </row>
    <row r="14" ht="20.25" customHeight="1" spans="1:4">
      <c r="A14" s="24" t="s">
        <v>25</v>
      </c>
      <c r="B14" s="143"/>
      <c r="C14" s="229" t="s">
        <v>26</v>
      </c>
      <c r="D14" s="194">
        <v>308560.6</v>
      </c>
    </row>
    <row r="15" ht="21" customHeight="1" spans="1:4">
      <c r="A15" s="288" t="s">
        <v>27</v>
      </c>
      <c r="B15" s="143"/>
      <c r="C15" s="229" t="s">
        <v>28</v>
      </c>
      <c r="D15" s="194">
        <v>5305436.88</v>
      </c>
    </row>
    <row r="16" ht="21" customHeight="1" spans="1:4">
      <c r="A16" s="288" t="s">
        <v>29</v>
      </c>
      <c r="B16" s="289"/>
      <c r="C16" s="229" t="s">
        <v>30</v>
      </c>
      <c r="D16" s="194"/>
    </row>
    <row r="17" ht="21" customHeight="1" spans="1:4">
      <c r="A17" s="288" t="s">
        <v>31</v>
      </c>
      <c r="B17" s="289"/>
      <c r="C17" s="229" t="s">
        <v>32</v>
      </c>
      <c r="D17" s="290"/>
    </row>
    <row r="18" s="38" customFormat="1" ht="21" customHeight="1" spans="1:4">
      <c r="A18" s="288"/>
      <c r="B18" s="289"/>
      <c r="C18" s="229" t="s">
        <v>33</v>
      </c>
      <c r="D18" s="290"/>
    </row>
    <row r="19" s="38" customFormat="1" ht="21" customHeight="1" spans="1:4">
      <c r="A19" s="288"/>
      <c r="B19" s="289"/>
      <c r="C19" s="229" t="s">
        <v>34</v>
      </c>
      <c r="D19" s="290"/>
    </row>
    <row r="20" s="38" customFormat="1" ht="21" customHeight="1" spans="1:4">
      <c r="A20" s="288"/>
      <c r="B20" s="289"/>
      <c r="C20" s="229" t="s">
        <v>35</v>
      </c>
      <c r="D20" s="290"/>
    </row>
    <row r="21" s="38" customFormat="1" ht="21" customHeight="1" spans="1:4">
      <c r="A21" s="288"/>
      <c r="B21" s="289"/>
      <c r="C21" s="229" t="s">
        <v>36</v>
      </c>
      <c r="D21" s="290"/>
    </row>
    <row r="22" s="38" customFormat="1" ht="21" customHeight="1" spans="1:4">
      <c r="A22" s="288"/>
      <c r="B22" s="289"/>
      <c r="C22" s="229" t="s">
        <v>37</v>
      </c>
      <c r="D22" s="291"/>
    </row>
    <row r="23" s="38" customFormat="1" ht="21" customHeight="1" spans="1:4">
      <c r="A23" s="288"/>
      <c r="B23" s="289"/>
      <c r="C23" s="229" t="s">
        <v>38</v>
      </c>
      <c r="D23" s="291"/>
    </row>
    <row r="24" s="38" customFormat="1" ht="21" customHeight="1" spans="1:4">
      <c r="A24" s="288"/>
      <c r="B24" s="289"/>
      <c r="C24" s="229" t="s">
        <v>39</v>
      </c>
      <c r="D24" s="291"/>
    </row>
    <row r="25" s="38" customFormat="1" ht="21" customHeight="1" spans="1:4">
      <c r="A25" s="288"/>
      <c r="B25" s="289"/>
      <c r="C25" s="229" t="s">
        <v>40</v>
      </c>
      <c r="D25" s="194">
        <v>183072</v>
      </c>
    </row>
    <row r="26" s="38" customFormat="1" ht="21" customHeight="1" spans="1:4">
      <c r="A26" s="288"/>
      <c r="B26" s="289"/>
      <c r="C26" s="229" t="s">
        <v>41</v>
      </c>
      <c r="D26" s="291"/>
    </row>
    <row r="27" s="38" customFormat="1" ht="21" customHeight="1" spans="1:4">
      <c r="A27" s="288"/>
      <c r="B27" s="289"/>
      <c r="C27" s="229" t="s">
        <v>42</v>
      </c>
      <c r="D27" s="292"/>
    </row>
    <row r="28" s="38" customFormat="1" ht="21" customHeight="1" spans="1:4">
      <c r="A28" s="288"/>
      <c r="B28" s="289"/>
      <c r="C28" s="229" t="s">
        <v>43</v>
      </c>
      <c r="D28" s="231"/>
    </row>
    <row r="29" s="38" customFormat="1" ht="21" customHeight="1" spans="1:4">
      <c r="A29" s="288"/>
      <c r="B29" s="289"/>
      <c r="C29" s="229" t="s">
        <v>44</v>
      </c>
      <c r="D29" s="231"/>
    </row>
    <row r="30" ht="20.25" customHeight="1" spans="1:4">
      <c r="A30" s="293" t="s">
        <v>45</v>
      </c>
      <c r="B30" s="294">
        <f>B7+B11</f>
        <v>5797069.48</v>
      </c>
      <c r="C30" s="230" t="s">
        <v>46</v>
      </c>
      <c r="D30" s="295">
        <v>5797069.48</v>
      </c>
    </row>
    <row r="31" ht="20.25" customHeight="1" spans="1:4">
      <c r="A31" s="296" t="s">
        <v>47</v>
      </c>
      <c r="B31" s="297"/>
      <c r="C31" s="229" t="s">
        <v>48</v>
      </c>
      <c r="D31" s="48" t="s">
        <v>49</v>
      </c>
    </row>
    <row r="32" ht="20.25" customHeight="1" spans="1:4">
      <c r="A32" s="298" t="s">
        <v>50</v>
      </c>
      <c r="B32" s="294">
        <f>SUM(B30:B31)</f>
        <v>5797069.48</v>
      </c>
      <c r="C32" s="230" t="s">
        <v>51</v>
      </c>
      <c r="D32" s="295">
        <v>5797069.48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7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1"/>
  <sheetViews>
    <sheetView workbookViewId="0">
      <selection activeCell="A3" sqref="A3:C3"/>
    </sheetView>
  </sheetViews>
  <sheetFormatPr defaultColWidth="9.14285714285714" defaultRowHeight="14.25" customHeight="1" outlineLevelCol="5"/>
  <cols>
    <col min="1" max="1" width="32.1428571428571" style="1" customWidth="1"/>
    <col min="2" max="2" width="20.7142857142857" style="147" customWidth="1"/>
    <col min="3" max="3" width="32.1428571428571" style="1" customWidth="1"/>
    <col min="4" max="4" width="27.7142857142857" style="1" customWidth="1"/>
    <col min="5" max="6" width="36.7142857142857" style="1" customWidth="1"/>
    <col min="7" max="7" width="9.14285714285714" style="1" customWidth="1"/>
    <col min="8" max="16384" width="9.14285714285714" style="1"/>
  </cols>
  <sheetData>
    <row r="1" ht="12" customHeight="1" spans="1:6">
      <c r="A1" s="148">
        <v>1</v>
      </c>
      <c r="B1" s="149">
        <v>0</v>
      </c>
      <c r="C1" s="148">
        <v>1</v>
      </c>
      <c r="D1" s="150"/>
      <c r="E1" s="150"/>
      <c r="F1" s="151" t="s">
        <v>331</v>
      </c>
    </row>
    <row r="2" ht="26.25" customHeight="1" spans="1:6">
      <c r="A2" s="152" t="s">
        <v>332</v>
      </c>
      <c r="B2" s="152" t="s">
        <v>332</v>
      </c>
      <c r="C2" s="153"/>
      <c r="D2" s="154"/>
      <c r="E2" s="154"/>
      <c r="F2" s="154"/>
    </row>
    <row r="3" ht="13.5" customHeight="1" spans="1:6">
      <c r="A3" s="6" t="s">
        <v>3</v>
      </c>
      <c r="B3" s="6" t="s">
        <v>333</v>
      </c>
      <c r="C3" s="148"/>
      <c r="D3" s="150"/>
      <c r="E3" s="150"/>
      <c r="F3" s="151" t="s">
        <v>4</v>
      </c>
    </row>
    <row r="4" ht="19.5" customHeight="1" spans="1:6">
      <c r="A4" s="155" t="s">
        <v>334</v>
      </c>
      <c r="B4" s="156" t="s">
        <v>74</v>
      </c>
      <c r="C4" s="155" t="s">
        <v>75</v>
      </c>
      <c r="D4" s="12" t="s">
        <v>335</v>
      </c>
      <c r="E4" s="13"/>
      <c r="F4" s="14"/>
    </row>
    <row r="5" ht="18.75" customHeight="1" spans="1:6">
      <c r="A5" s="157"/>
      <c r="B5" s="158"/>
      <c r="C5" s="157"/>
      <c r="D5" s="17" t="s">
        <v>56</v>
      </c>
      <c r="E5" s="12" t="s">
        <v>77</v>
      </c>
      <c r="F5" s="17" t="s">
        <v>78</v>
      </c>
    </row>
    <row r="6" ht="18.75" customHeight="1" spans="1:6">
      <c r="A6" s="57">
        <v>1</v>
      </c>
      <c r="B6" s="159" t="s">
        <v>158</v>
      </c>
      <c r="C6" s="57">
        <v>3</v>
      </c>
      <c r="D6" s="69">
        <v>4</v>
      </c>
      <c r="E6" s="69">
        <v>5</v>
      </c>
      <c r="F6" s="69">
        <v>6</v>
      </c>
    </row>
    <row r="7" ht="21" customHeight="1" spans="1:6">
      <c r="A7" s="23" t="s">
        <v>12</v>
      </c>
      <c r="B7" s="23"/>
      <c r="C7" s="23"/>
      <c r="D7" s="160" t="s">
        <v>12</v>
      </c>
      <c r="E7" s="161" t="s">
        <v>12</v>
      </c>
      <c r="F7" s="161" t="s">
        <v>12</v>
      </c>
    </row>
    <row r="8" ht="21" customHeight="1" spans="1:6">
      <c r="A8" s="23"/>
      <c r="B8" s="23" t="s">
        <v>12</v>
      </c>
      <c r="C8" s="23" t="s">
        <v>12</v>
      </c>
      <c r="D8" s="162" t="s">
        <v>12</v>
      </c>
      <c r="E8" s="163" t="s">
        <v>12</v>
      </c>
      <c r="F8" s="163" t="s">
        <v>12</v>
      </c>
    </row>
    <row r="9" ht="18.75" customHeight="1" spans="1:6">
      <c r="A9" s="164" t="s">
        <v>117</v>
      </c>
      <c r="B9" s="164" t="s">
        <v>117</v>
      </c>
      <c r="C9" s="165" t="s">
        <v>117</v>
      </c>
      <c r="D9" s="162" t="s">
        <v>12</v>
      </c>
      <c r="E9" s="163" t="s">
        <v>12</v>
      </c>
      <c r="F9" s="163" t="s">
        <v>12</v>
      </c>
    </row>
    <row r="11" customHeight="1" spans="2:4">
      <c r="B11" s="36" t="s">
        <v>336</v>
      </c>
      <c r="C11" s="36"/>
      <c r="D11" s="36"/>
    </row>
  </sheetData>
  <mergeCells count="8">
    <mergeCell ref="A2:F2"/>
    <mergeCell ref="A3:C3"/>
    <mergeCell ref="D4:F4"/>
    <mergeCell ref="A9:C9"/>
    <mergeCell ref="B11:D11"/>
    <mergeCell ref="A4:A5"/>
    <mergeCell ref="B4:B5"/>
    <mergeCell ref="C4:C5"/>
  </mergeCells>
  <printOptions horizontalCentered="1"/>
  <pageMargins left="0.385416666666667" right="0.385416666666667" top="0.582638888888889" bottom="0.582638888888889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30"/>
  <sheetViews>
    <sheetView tabSelected="1" topLeftCell="A4" workbookViewId="0">
      <selection activeCell="D28" sqref="D28"/>
    </sheetView>
  </sheetViews>
  <sheetFormatPr defaultColWidth="9.14285714285714" defaultRowHeight="14.25" customHeight="1"/>
  <cols>
    <col min="1" max="1" width="39.1428571428571" style="108" customWidth="1"/>
    <col min="2" max="2" width="34.8571428571429" style="108" customWidth="1"/>
    <col min="3" max="3" width="35.2857142857143" style="108" customWidth="1"/>
    <col min="4" max="4" width="7.71428571428571" style="108" customWidth="1"/>
    <col min="5" max="5" width="10.2857142857143" style="108" customWidth="1"/>
    <col min="6" max="6" width="14" style="108" customWidth="1"/>
    <col min="7" max="7" width="12" style="108" customWidth="1"/>
    <col min="8" max="10" width="12.5714285714286" style="108" customWidth="1"/>
    <col min="11" max="11" width="12.5714285714286" style="107" customWidth="1"/>
    <col min="12" max="14" width="12.5714285714286" style="108" customWidth="1"/>
    <col min="15" max="17" width="12.5714285714286" style="107" customWidth="1"/>
    <col min="18" max="18" width="10.4285714285714" style="108" customWidth="1"/>
    <col min="19" max="16384" width="9.14285714285714" style="107" customWidth="1"/>
  </cols>
  <sheetData>
    <row r="1" s="107" customFormat="1" ht="13.5" customHeight="1" spans="1:18">
      <c r="A1" s="109"/>
      <c r="B1" s="109"/>
      <c r="C1" s="109"/>
      <c r="D1" s="109"/>
      <c r="E1" s="109"/>
      <c r="F1" s="109"/>
      <c r="G1" s="109"/>
      <c r="H1" s="109"/>
      <c r="I1" s="109"/>
      <c r="J1" s="109"/>
      <c r="L1" s="108"/>
      <c r="M1" s="108"/>
      <c r="N1" s="108"/>
      <c r="O1" s="132"/>
      <c r="P1" s="132"/>
      <c r="Q1" s="132"/>
      <c r="R1" s="144" t="s">
        <v>337</v>
      </c>
    </row>
    <row r="2" s="107" customFormat="1" ht="27.75" customHeight="1" spans="1:18">
      <c r="A2" s="110" t="s">
        <v>338</v>
      </c>
      <c r="B2" s="111"/>
      <c r="C2" s="111"/>
      <c r="D2" s="111"/>
      <c r="E2" s="111"/>
      <c r="F2" s="111"/>
      <c r="G2" s="111"/>
      <c r="H2" s="111"/>
      <c r="I2" s="111"/>
      <c r="J2" s="111"/>
      <c r="K2" s="133"/>
      <c r="L2" s="111"/>
      <c r="M2" s="111"/>
      <c r="N2" s="111"/>
      <c r="O2" s="133"/>
      <c r="P2" s="133"/>
      <c r="Q2" s="133"/>
      <c r="R2" s="111"/>
    </row>
    <row r="3" s="107" customFormat="1" ht="18.75" customHeight="1" spans="1:18">
      <c r="A3" s="112" t="s">
        <v>3</v>
      </c>
      <c r="B3" s="113"/>
      <c r="C3" s="113"/>
      <c r="D3" s="113"/>
      <c r="E3" s="113"/>
      <c r="F3" s="113"/>
      <c r="G3" s="113"/>
      <c r="H3" s="113"/>
      <c r="I3" s="113"/>
      <c r="J3" s="113"/>
      <c r="L3" s="108"/>
      <c r="M3" s="108"/>
      <c r="N3" s="108"/>
      <c r="O3" s="134"/>
      <c r="P3" s="134"/>
      <c r="Q3" s="134"/>
      <c r="R3" s="145" t="s">
        <v>165</v>
      </c>
    </row>
    <row r="4" s="107" customFormat="1" ht="15.75" customHeight="1" spans="1:18">
      <c r="A4" s="114" t="s">
        <v>339</v>
      </c>
      <c r="B4" s="115" t="s">
        <v>340</v>
      </c>
      <c r="C4" s="115" t="s">
        <v>341</v>
      </c>
      <c r="D4" s="115" t="s">
        <v>342</v>
      </c>
      <c r="E4" s="115" t="s">
        <v>343</v>
      </c>
      <c r="F4" s="115" t="s">
        <v>344</v>
      </c>
      <c r="G4" s="116" t="s">
        <v>182</v>
      </c>
      <c r="H4" s="116"/>
      <c r="I4" s="116"/>
      <c r="J4" s="116"/>
      <c r="K4" s="135"/>
      <c r="L4" s="116"/>
      <c r="M4" s="116"/>
      <c r="N4" s="116"/>
      <c r="O4" s="136"/>
      <c r="P4" s="135"/>
      <c r="Q4" s="136"/>
      <c r="R4" s="146"/>
    </row>
    <row r="5" s="107" customFormat="1" ht="17.25" customHeight="1" spans="1:18">
      <c r="A5" s="117"/>
      <c r="B5" s="118"/>
      <c r="C5" s="118"/>
      <c r="D5" s="118"/>
      <c r="E5" s="118"/>
      <c r="F5" s="118"/>
      <c r="G5" s="118" t="s">
        <v>56</v>
      </c>
      <c r="H5" s="118" t="s">
        <v>59</v>
      </c>
      <c r="I5" s="118" t="s">
        <v>345</v>
      </c>
      <c r="J5" s="118" t="s">
        <v>346</v>
      </c>
      <c r="K5" s="137" t="s">
        <v>347</v>
      </c>
      <c r="L5" s="138" t="s">
        <v>63</v>
      </c>
      <c r="M5" s="138"/>
      <c r="N5" s="138"/>
      <c r="O5" s="139"/>
      <c r="P5" s="140"/>
      <c r="Q5" s="139"/>
      <c r="R5" s="120"/>
    </row>
    <row r="6" s="107" customFormat="1" ht="54" customHeight="1" spans="1:18">
      <c r="A6" s="119"/>
      <c r="B6" s="120"/>
      <c r="C6" s="120"/>
      <c r="D6" s="120"/>
      <c r="E6" s="120"/>
      <c r="F6" s="120"/>
      <c r="G6" s="120"/>
      <c r="H6" s="120" t="s">
        <v>58</v>
      </c>
      <c r="I6" s="120"/>
      <c r="J6" s="120"/>
      <c r="K6" s="141"/>
      <c r="L6" s="120" t="s">
        <v>58</v>
      </c>
      <c r="M6" s="120" t="s">
        <v>64</v>
      </c>
      <c r="N6" s="120" t="s">
        <v>190</v>
      </c>
      <c r="O6" s="142" t="s">
        <v>66</v>
      </c>
      <c r="P6" s="141" t="s">
        <v>67</v>
      </c>
      <c r="Q6" s="141" t="s">
        <v>68</v>
      </c>
      <c r="R6" s="120" t="s">
        <v>69</v>
      </c>
    </row>
    <row r="7" s="107" customFormat="1" ht="15" customHeight="1" spans="1:18">
      <c r="A7" s="121">
        <v>1</v>
      </c>
      <c r="B7" s="122">
        <v>2</v>
      </c>
      <c r="C7" s="122">
        <v>3</v>
      </c>
      <c r="D7" s="122">
        <v>4</v>
      </c>
      <c r="E7" s="122">
        <v>5</v>
      </c>
      <c r="F7" s="122">
        <v>6</v>
      </c>
      <c r="G7" s="123">
        <v>7</v>
      </c>
      <c r="H7" s="123">
        <v>8</v>
      </c>
      <c r="I7" s="123">
        <v>9</v>
      </c>
      <c r="J7" s="123">
        <v>10</v>
      </c>
      <c r="K7" s="123">
        <v>11</v>
      </c>
      <c r="L7" s="123">
        <v>12</v>
      </c>
      <c r="M7" s="123">
        <v>13</v>
      </c>
      <c r="N7" s="123">
        <v>14</v>
      </c>
      <c r="O7" s="123">
        <v>15</v>
      </c>
      <c r="P7" s="123">
        <v>16</v>
      </c>
      <c r="Q7" s="123">
        <v>17</v>
      </c>
      <c r="R7" s="123">
        <v>18</v>
      </c>
    </row>
    <row r="8" s="107" customFormat="1" ht="21" customHeight="1" spans="1:18">
      <c r="A8" s="124" t="s">
        <v>71</v>
      </c>
      <c r="B8" s="125"/>
      <c r="C8" s="125"/>
      <c r="D8" s="125"/>
      <c r="E8" s="126"/>
      <c r="F8" s="127">
        <v>500000</v>
      </c>
      <c r="G8" s="127">
        <v>500000</v>
      </c>
      <c r="H8" s="127"/>
      <c r="I8" s="127"/>
      <c r="J8" s="127"/>
      <c r="K8" s="127"/>
      <c r="L8" s="127">
        <v>500000</v>
      </c>
      <c r="M8" s="127">
        <v>500000</v>
      </c>
      <c r="N8" s="127"/>
      <c r="O8" s="143"/>
      <c r="P8" s="127"/>
      <c r="Q8" s="127"/>
      <c r="R8" s="127"/>
    </row>
    <row r="9" s="107" customFormat="1" ht="25.5" customHeight="1" spans="1:18">
      <c r="A9" s="124" t="s">
        <v>308</v>
      </c>
      <c r="B9" s="125" t="s">
        <v>348</v>
      </c>
      <c r="C9" s="125" t="s">
        <v>349</v>
      </c>
      <c r="D9" s="125" t="s">
        <v>350</v>
      </c>
      <c r="E9" s="128">
        <v>8</v>
      </c>
      <c r="F9" s="129">
        <v>56000</v>
      </c>
      <c r="G9" s="129">
        <v>56000</v>
      </c>
      <c r="H9" s="129"/>
      <c r="I9" s="129"/>
      <c r="J9" s="129"/>
      <c r="K9" s="127"/>
      <c r="L9" s="129">
        <v>56000</v>
      </c>
      <c r="M9" s="129">
        <v>56000</v>
      </c>
      <c r="N9" s="129"/>
      <c r="O9" s="143"/>
      <c r="P9" s="127"/>
      <c r="Q9" s="127"/>
      <c r="R9" s="129"/>
    </row>
    <row r="10" s="107" customFormat="1" ht="25.5" customHeight="1" spans="1:18">
      <c r="A10" s="124" t="s">
        <v>308</v>
      </c>
      <c r="B10" s="125" t="s">
        <v>351</v>
      </c>
      <c r="C10" s="125" t="s">
        <v>352</v>
      </c>
      <c r="D10" s="125" t="s">
        <v>350</v>
      </c>
      <c r="E10" s="128">
        <v>3</v>
      </c>
      <c r="F10" s="129">
        <v>18000</v>
      </c>
      <c r="G10" s="129">
        <v>18000</v>
      </c>
      <c r="H10" s="129"/>
      <c r="I10" s="129"/>
      <c r="J10" s="129"/>
      <c r="K10" s="127"/>
      <c r="L10" s="129">
        <v>18000</v>
      </c>
      <c r="M10" s="129">
        <v>18000</v>
      </c>
      <c r="N10" s="129"/>
      <c r="O10" s="143"/>
      <c r="P10" s="127"/>
      <c r="Q10" s="127"/>
      <c r="R10" s="129"/>
    </row>
    <row r="11" s="107" customFormat="1" ht="25.5" customHeight="1" spans="1:18">
      <c r="A11" s="124" t="s">
        <v>308</v>
      </c>
      <c r="B11" s="125" t="s">
        <v>353</v>
      </c>
      <c r="C11" s="125" t="s">
        <v>354</v>
      </c>
      <c r="D11" s="125" t="s">
        <v>350</v>
      </c>
      <c r="E11" s="128">
        <v>8</v>
      </c>
      <c r="F11" s="129">
        <v>40000</v>
      </c>
      <c r="G11" s="129">
        <v>40000</v>
      </c>
      <c r="H11" s="129"/>
      <c r="I11" s="129"/>
      <c r="J11" s="129"/>
      <c r="K11" s="127"/>
      <c r="L11" s="129">
        <v>40000</v>
      </c>
      <c r="M11" s="129">
        <v>40000</v>
      </c>
      <c r="N11" s="129"/>
      <c r="O11" s="143"/>
      <c r="P11" s="127"/>
      <c r="Q11" s="127"/>
      <c r="R11" s="129"/>
    </row>
    <row r="12" s="107" customFormat="1" ht="25.5" customHeight="1" spans="1:18">
      <c r="A12" s="124" t="s">
        <v>308</v>
      </c>
      <c r="B12" s="125" t="s">
        <v>355</v>
      </c>
      <c r="C12" s="125" t="s">
        <v>356</v>
      </c>
      <c r="D12" s="125" t="s">
        <v>350</v>
      </c>
      <c r="E12" s="128">
        <v>200</v>
      </c>
      <c r="F12" s="129">
        <v>4000</v>
      </c>
      <c r="G12" s="129">
        <v>4000</v>
      </c>
      <c r="H12" s="129"/>
      <c r="I12" s="129"/>
      <c r="J12" s="129"/>
      <c r="K12" s="127"/>
      <c r="L12" s="129">
        <v>4000</v>
      </c>
      <c r="M12" s="129">
        <v>4000</v>
      </c>
      <c r="N12" s="129"/>
      <c r="O12" s="143"/>
      <c r="P12" s="127"/>
      <c r="Q12" s="127"/>
      <c r="R12" s="129"/>
    </row>
    <row r="13" s="107" customFormat="1" ht="25.5" customHeight="1" spans="1:18">
      <c r="A13" s="124" t="s">
        <v>308</v>
      </c>
      <c r="B13" s="125" t="s">
        <v>357</v>
      </c>
      <c r="C13" s="125" t="s">
        <v>358</v>
      </c>
      <c r="D13" s="125" t="s">
        <v>350</v>
      </c>
      <c r="E13" s="128">
        <v>1</v>
      </c>
      <c r="F13" s="129">
        <v>5000</v>
      </c>
      <c r="G13" s="129">
        <v>5000</v>
      </c>
      <c r="H13" s="129"/>
      <c r="I13" s="129"/>
      <c r="J13" s="129"/>
      <c r="K13" s="127"/>
      <c r="L13" s="129">
        <v>5000</v>
      </c>
      <c r="M13" s="129">
        <v>5000</v>
      </c>
      <c r="N13" s="129"/>
      <c r="O13" s="143"/>
      <c r="P13" s="127"/>
      <c r="Q13" s="127"/>
      <c r="R13" s="129"/>
    </row>
    <row r="14" s="107" customFormat="1" ht="25.5" customHeight="1" spans="1:18">
      <c r="A14" s="124" t="s">
        <v>308</v>
      </c>
      <c r="B14" s="125" t="s">
        <v>359</v>
      </c>
      <c r="C14" s="125" t="s">
        <v>360</v>
      </c>
      <c r="D14" s="125" t="s">
        <v>361</v>
      </c>
      <c r="E14" s="128">
        <v>200</v>
      </c>
      <c r="F14" s="129">
        <v>1000</v>
      </c>
      <c r="G14" s="129">
        <v>1000</v>
      </c>
      <c r="H14" s="129"/>
      <c r="I14" s="129"/>
      <c r="J14" s="129"/>
      <c r="K14" s="127"/>
      <c r="L14" s="129">
        <v>1000</v>
      </c>
      <c r="M14" s="129">
        <v>1000</v>
      </c>
      <c r="N14" s="129"/>
      <c r="O14" s="143"/>
      <c r="P14" s="127"/>
      <c r="Q14" s="127"/>
      <c r="R14" s="129"/>
    </row>
    <row r="15" s="107" customFormat="1" ht="25.5" customHeight="1" spans="1:18">
      <c r="A15" s="124" t="s">
        <v>308</v>
      </c>
      <c r="B15" s="125" t="s">
        <v>362</v>
      </c>
      <c r="C15" s="125" t="s">
        <v>363</v>
      </c>
      <c r="D15" s="125" t="s">
        <v>364</v>
      </c>
      <c r="E15" s="128">
        <v>10</v>
      </c>
      <c r="F15" s="129">
        <v>80000</v>
      </c>
      <c r="G15" s="129">
        <v>80000</v>
      </c>
      <c r="H15" s="129"/>
      <c r="I15" s="129"/>
      <c r="J15" s="129"/>
      <c r="K15" s="127"/>
      <c r="L15" s="129">
        <v>80000</v>
      </c>
      <c r="M15" s="129">
        <v>80000</v>
      </c>
      <c r="N15" s="129"/>
      <c r="O15" s="143"/>
      <c r="P15" s="127"/>
      <c r="Q15" s="127"/>
      <c r="R15" s="129"/>
    </row>
    <row r="16" s="107" customFormat="1" ht="25.5" customHeight="1" spans="1:18">
      <c r="A16" s="124" t="s">
        <v>308</v>
      </c>
      <c r="B16" s="125" t="s">
        <v>365</v>
      </c>
      <c r="C16" s="125" t="s">
        <v>366</v>
      </c>
      <c r="D16" s="125" t="s">
        <v>364</v>
      </c>
      <c r="E16" s="128">
        <v>1</v>
      </c>
      <c r="F16" s="129">
        <v>8000</v>
      </c>
      <c r="G16" s="129">
        <v>8000</v>
      </c>
      <c r="H16" s="129"/>
      <c r="I16" s="129"/>
      <c r="J16" s="129"/>
      <c r="K16" s="127"/>
      <c r="L16" s="129">
        <v>8000</v>
      </c>
      <c r="M16" s="129">
        <v>8000</v>
      </c>
      <c r="N16" s="129"/>
      <c r="O16" s="143"/>
      <c r="P16" s="127"/>
      <c r="Q16" s="127"/>
      <c r="R16" s="129"/>
    </row>
    <row r="17" s="107" customFormat="1" ht="25.5" customHeight="1" spans="1:18">
      <c r="A17" s="124" t="s">
        <v>308</v>
      </c>
      <c r="B17" s="125" t="s">
        <v>367</v>
      </c>
      <c r="C17" s="125" t="s">
        <v>368</v>
      </c>
      <c r="D17" s="125" t="s">
        <v>364</v>
      </c>
      <c r="E17" s="128">
        <v>3</v>
      </c>
      <c r="F17" s="129">
        <v>15000</v>
      </c>
      <c r="G17" s="129">
        <v>15000</v>
      </c>
      <c r="H17" s="129"/>
      <c r="I17" s="129"/>
      <c r="J17" s="129"/>
      <c r="K17" s="127"/>
      <c r="L17" s="129">
        <v>15000</v>
      </c>
      <c r="M17" s="129">
        <v>15000</v>
      </c>
      <c r="N17" s="129"/>
      <c r="O17" s="143"/>
      <c r="P17" s="127"/>
      <c r="Q17" s="127"/>
      <c r="R17" s="129"/>
    </row>
    <row r="18" s="107" customFormat="1" ht="25.5" customHeight="1" spans="1:18">
      <c r="A18" s="124" t="s">
        <v>308</v>
      </c>
      <c r="B18" s="125" t="s">
        <v>369</v>
      </c>
      <c r="C18" s="125" t="s">
        <v>370</v>
      </c>
      <c r="D18" s="125" t="s">
        <v>350</v>
      </c>
      <c r="E18" s="128">
        <v>1</v>
      </c>
      <c r="F18" s="129">
        <v>8000</v>
      </c>
      <c r="G18" s="129">
        <v>8000</v>
      </c>
      <c r="H18" s="129"/>
      <c r="I18" s="129"/>
      <c r="J18" s="129"/>
      <c r="K18" s="127"/>
      <c r="L18" s="129">
        <v>8000</v>
      </c>
      <c r="M18" s="129">
        <v>8000</v>
      </c>
      <c r="N18" s="129"/>
      <c r="O18" s="143"/>
      <c r="P18" s="127"/>
      <c r="Q18" s="127"/>
      <c r="R18" s="129"/>
    </row>
    <row r="19" s="107" customFormat="1" ht="25.5" customHeight="1" spans="1:18">
      <c r="A19" s="124" t="s">
        <v>308</v>
      </c>
      <c r="B19" s="125" t="s">
        <v>371</v>
      </c>
      <c r="C19" s="125" t="s">
        <v>372</v>
      </c>
      <c r="D19" s="125" t="s">
        <v>364</v>
      </c>
      <c r="E19" s="128">
        <v>10</v>
      </c>
      <c r="F19" s="129">
        <v>50000</v>
      </c>
      <c r="G19" s="129">
        <v>50000</v>
      </c>
      <c r="H19" s="129"/>
      <c r="I19" s="129"/>
      <c r="J19" s="129"/>
      <c r="K19" s="127"/>
      <c r="L19" s="129">
        <v>50000</v>
      </c>
      <c r="M19" s="129">
        <v>50000</v>
      </c>
      <c r="N19" s="129"/>
      <c r="O19" s="143"/>
      <c r="P19" s="127"/>
      <c r="Q19" s="127"/>
      <c r="R19" s="129"/>
    </row>
    <row r="20" s="107" customFormat="1" ht="25.5" customHeight="1" spans="1:18">
      <c r="A20" s="124" t="s">
        <v>308</v>
      </c>
      <c r="B20" s="125" t="s">
        <v>373</v>
      </c>
      <c r="C20" s="125" t="s">
        <v>374</v>
      </c>
      <c r="D20" s="125" t="s">
        <v>375</v>
      </c>
      <c r="E20" s="128">
        <v>4500</v>
      </c>
      <c r="F20" s="129">
        <v>90000</v>
      </c>
      <c r="G20" s="129">
        <v>90000</v>
      </c>
      <c r="H20" s="129"/>
      <c r="I20" s="129"/>
      <c r="J20" s="129"/>
      <c r="K20" s="127"/>
      <c r="L20" s="129">
        <v>90000</v>
      </c>
      <c r="M20" s="129">
        <v>90000</v>
      </c>
      <c r="N20" s="129"/>
      <c r="O20" s="143"/>
      <c r="P20" s="127"/>
      <c r="Q20" s="127"/>
      <c r="R20" s="129"/>
    </row>
    <row r="21" s="107" customFormat="1" ht="25.5" customHeight="1" spans="1:18">
      <c r="A21" s="124" t="s">
        <v>308</v>
      </c>
      <c r="B21" s="125" t="s">
        <v>376</v>
      </c>
      <c r="C21" s="125" t="s">
        <v>374</v>
      </c>
      <c r="D21" s="125" t="s">
        <v>375</v>
      </c>
      <c r="E21" s="128">
        <v>3400</v>
      </c>
      <c r="F21" s="129">
        <v>51000</v>
      </c>
      <c r="G21" s="129">
        <v>51000</v>
      </c>
      <c r="H21" s="129"/>
      <c r="I21" s="129"/>
      <c r="J21" s="129"/>
      <c r="K21" s="127"/>
      <c r="L21" s="129">
        <v>51000</v>
      </c>
      <c r="M21" s="129">
        <v>51000</v>
      </c>
      <c r="N21" s="129"/>
      <c r="O21" s="143"/>
      <c r="P21" s="127"/>
      <c r="Q21" s="127"/>
      <c r="R21" s="129"/>
    </row>
    <row r="22" s="107" customFormat="1" ht="25.5" customHeight="1" spans="1:18">
      <c r="A22" s="124" t="s">
        <v>308</v>
      </c>
      <c r="B22" s="125" t="s">
        <v>377</v>
      </c>
      <c r="C22" s="125" t="s">
        <v>378</v>
      </c>
      <c r="D22" s="125" t="s">
        <v>379</v>
      </c>
      <c r="E22" s="128">
        <v>200</v>
      </c>
      <c r="F22" s="129">
        <v>4000</v>
      </c>
      <c r="G22" s="129">
        <v>4000</v>
      </c>
      <c r="H22" s="129"/>
      <c r="I22" s="129"/>
      <c r="J22" s="129"/>
      <c r="K22" s="127"/>
      <c r="L22" s="129">
        <v>4000</v>
      </c>
      <c r="M22" s="129">
        <v>4000</v>
      </c>
      <c r="N22" s="129"/>
      <c r="O22" s="143"/>
      <c r="P22" s="127"/>
      <c r="Q22" s="127"/>
      <c r="R22" s="129"/>
    </row>
    <row r="23" s="107" customFormat="1" ht="25.5" customHeight="1" spans="1:18">
      <c r="A23" s="124" t="s">
        <v>308</v>
      </c>
      <c r="B23" s="125" t="s">
        <v>380</v>
      </c>
      <c r="C23" s="125" t="s">
        <v>378</v>
      </c>
      <c r="D23" s="125" t="s">
        <v>379</v>
      </c>
      <c r="E23" s="128">
        <v>380</v>
      </c>
      <c r="F23" s="129">
        <v>3800</v>
      </c>
      <c r="G23" s="129">
        <v>3800</v>
      </c>
      <c r="H23" s="129"/>
      <c r="I23" s="129"/>
      <c r="J23" s="129"/>
      <c r="K23" s="127"/>
      <c r="L23" s="129">
        <v>3800</v>
      </c>
      <c r="M23" s="129">
        <v>3800</v>
      </c>
      <c r="N23" s="129"/>
      <c r="O23" s="143"/>
      <c r="P23" s="127"/>
      <c r="Q23" s="127"/>
      <c r="R23" s="129"/>
    </row>
    <row r="24" s="107" customFormat="1" ht="25.5" customHeight="1" spans="1:18">
      <c r="A24" s="124" t="s">
        <v>308</v>
      </c>
      <c r="B24" s="125" t="s">
        <v>381</v>
      </c>
      <c r="C24" s="125" t="s">
        <v>382</v>
      </c>
      <c r="D24" s="125" t="s">
        <v>361</v>
      </c>
      <c r="E24" s="128">
        <v>20</v>
      </c>
      <c r="F24" s="129">
        <v>1000</v>
      </c>
      <c r="G24" s="129">
        <v>1000</v>
      </c>
      <c r="H24" s="129"/>
      <c r="I24" s="129"/>
      <c r="J24" s="129"/>
      <c r="K24" s="127"/>
      <c r="L24" s="129">
        <v>1000</v>
      </c>
      <c r="M24" s="129">
        <v>1000</v>
      </c>
      <c r="N24" s="129"/>
      <c r="O24" s="143"/>
      <c r="P24" s="127"/>
      <c r="Q24" s="127"/>
      <c r="R24" s="129"/>
    </row>
    <row r="25" s="107" customFormat="1" ht="25.5" customHeight="1" spans="1:18">
      <c r="A25" s="124" t="s">
        <v>308</v>
      </c>
      <c r="B25" s="125" t="s">
        <v>383</v>
      </c>
      <c r="C25" s="125" t="s">
        <v>382</v>
      </c>
      <c r="D25" s="125" t="s">
        <v>384</v>
      </c>
      <c r="E25" s="128">
        <v>50</v>
      </c>
      <c r="F25" s="129">
        <v>250</v>
      </c>
      <c r="G25" s="129">
        <v>250</v>
      </c>
      <c r="H25" s="129"/>
      <c r="I25" s="129"/>
      <c r="J25" s="129"/>
      <c r="K25" s="127"/>
      <c r="L25" s="129">
        <v>250</v>
      </c>
      <c r="M25" s="129">
        <v>250</v>
      </c>
      <c r="N25" s="129"/>
      <c r="O25" s="143"/>
      <c r="P25" s="127"/>
      <c r="Q25" s="127"/>
      <c r="R25" s="129"/>
    </row>
    <row r="26" s="107" customFormat="1" ht="25.5" customHeight="1" spans="1:18">
      <c r="A26" s="124" t="s">
        <v>308</v>
      </c>
      <c r="B26" s="125" t="s">
        <v>385</v>
      </c>
      <c r="C26" s="125" t="s">
        <v>382</v>
      </c>
      <c r="D26" s="125" t="s">
        <v>386</v>
      </c>
      <c r="E26" s="128">
        <v>50000</v>
      </c>
      <c r="F26" s="129">
        <v>50000</v>
      </c>
      <c r="G26" s="129">
        <v>50000</v>
      </c>
      <c r="H26" s="129"/>
      <c r="I26" s="129"/>
      <c r="J26" s="129"/>
      <c r="K26" s="127"/>
      <c r="L26" s="129">
        <v>50000</v>
      </c>
      <c r="M26" s="129">
        <v>50000</v>
      </c>
      <c r="N26" s="129"/>
      <c r="O26" s="143"/>
      <c r="P26" s="127"/>
      <c r="Q26" s="127"/>
      <c r="R26" s="129"/>
    </row>
    <row r="27" s="107" customFormat="1" ht="25.5" customHeight="1" spans="1:18">
      <c r="A27" s="124" t="s">
        <v>308</v>
      </c>
      <c r="B27" s="125" t="s">
        <v>387</v>
      </c>
      <c r="C27" s="125" t="s">
        <v>382</v>
      </c>
      <c r="D27" s="125" t="s">
        <v>375</v>
      </c>
      <c r="E27" s="128">
        <v>500</v>
      </c>
      <c r="F27" s="129">
        <v>10000</v>
      </c>
      <c r="G27" s="129">
        <v>10000</v>
      </c>
      <c r="H27" s="129"/>
      <c r="I27" s="129"/>
      <c r="J27" s="129"/>
      <c r="K27" s="127"/>
      <c r="L27" s="129">
        <v>10000</v>
      </c>
      <c r="M27" s="129">
        <v>10000</v>
      </c>
      <c r="N27" s="129"/>
      <c r="O27" s="143"/>
      <c r="P27" s="127"/>
      <c r="Q27" s="127"/>
      <c r="R27" s="129"/>
    </row>
    <row r="28" s="107" customFormat="1" ht="25.5" customHeight="1" spans="1:18">
      <c r="A28" s="124" t="s">
        <v>308</v>
      </c>
      <c r="B28" s="125" t="s">
        <v>388</v>
      </c>
      <c r="C28" s="125" t="s">
        <v>389</v>
      </c>
      <c r="D28" s="125" t="s">
        <v>384</v>
      </c>
      <c r="E28" s="128">
        <v>81</v>
      </c>
      <c r="F28" s="129">
        <v>4050</v>
      </c>
      <c r="G28" s="129">
        <v>4050</v>
      </c>
      <c r="H28" s="129"/>
      <c r="I28" s="129"/>
      <c r="J28" s="129"/>
      <c r="K28" s="127"/>
      <c r="L28" s="129">
        <v>4050</v>
      </c>
      <c r="M28" s="129">
        <v>4050</v>
      </c>
      <c r="N28" s="129"/>
      <c r="O28" s="143"/>
      <c r="P28" s="127"/>
      <c r="Q28" s="127"/>
      <c r="R28" s="129"/>
    </row>
    <row r="29" s="107" customFormat="1" ht="25.5" customHeight="1" spans="1:18">
      <c r="A29" s="124" t="s">
        <v>308</v>
      </c>
      <c r="B29" s="125" t="s">
        <v>390</v>
      </c>
      <c r="C29" s="125" t="s">
        <v>391</v>
      </c>
      <c r="D29" s="125" t="s">
        <v>384</v>
      </c>
      <c r="E29" s="128">
        <v>30</v>
      </c>
      <c r="F29" s="129">
        <v>900</v>
      </c>
      <c r="G29" s="129">
        <v>900</v>
      </c>
      <c r="H29" s="129"/>
      <c r="I29" s="129"/>
      <c r="J29" s="129"/>
      <c r="K29" s="127"/>
      <c r="L29" s="129">
        <v>900</v>
      </c>
      <c r="M29" s="129">
        <v>900</v>
      </c>
      <c r="N29" s="129"/>
      <c r="O29" s="143"/>
      <c r="P29" s="127"/>
      <c r="Q29" s="127"/>
      <c r="R29" s="129"/>
    </row>
    <row r="30" s="107" customFormat="1" ht="21" customHeight="1" spans="1:18">
      <c r="A30" s="130" t="s">
        <v>117</v>
      </c>
      <c r="B30" s="131"/>
      <c r="C30" s="131"/>
      <c r="D30" s="131"/>
      <c r="E30" s="126"/>
      <c r="F30" s="127">
        <v>500000</v>
      </c>
      <c r="G30" s="127">
        <v>500000</v>
      </c>
      <c r="H30" s="127"/>
      <c r="I30" s="127"/>
      <c r="J30" s="127"/>
      <c r="K30" s="127"/>
      <c r="L30" s="127">
        <v>500000</v>
      </c>
      <c r="M30" s="127">
        <v>500000</v>
      </c>
      <c r="N30" s="127"/>
      <c r="O30" s="143"/>
      <c r="P30" s="127"/>
      <c r="Q30" s="127"/>
      <c r="R30" s="127"/>
    </row>
  </sheetData>
  <mergeCells count="16">
    <mergeCell ref="A2:R2"/>
    <mergeCell ref="A3:F3"/>
    <mergeCell ref="G4:R4"/>
    <mergeCell ref="L5:R5"/>
    <mergeCell ref="A30:E3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54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S12"/>
  <sheetViews>
    <sheetView workbookViewId="0">
      <selection activeCell="F16" sqref="F16"/>
    </sheetView>
  </sheetViews>
  <sheetFormatPr defaultColWidth="9.14285714285714" defaultRowHeight="14.25" customHeight="1"/>
  <cols>
    <col min="1" max="1" width="33.7142857142857" style="1" customWidth="1"/>
    <col min="2" max="2" width="29.4285714285714" style="1" customWidth="1"/>
    <col min="3" max="3" width="39.1428571428571" style="1" customWidth="1"/>
    <col min="4" max="4" width="20.2857142857143" style="38" customWidth="1"/>
    <col min="5" max="5" width="17.2857142857143" style="38" customWidth="1"/>
    <col min="6" max="6" width="29.2857142857143" style="38" customWidth="1"/>
    <col min="7" max="7" width="12" style="1" customWidth="1"/>
    <col min="8" max="10" width="10" style="1" customWidth="1"/>
    <col min="11" max="11" width="9.14285714285714" style="38" customWidth="1"/>
    <col min="12" max="13" width="9.14285714285714" style="1" customWidth="1"/>
    <col min="14" max="14" width="12.7142857142857" style="1" customWidth="1"/>
    <col min="15" max="16" width="9.14285714285714" style="38" customWidth="1"/>
    <col min="17" max="17" width="12.1428571428571" style="38" customWidth="1"/>
    <col min="18" max="18" width="10.4285714285714" style="1" customWidth="1"/>
    <col min="19" max="19" width="9.14285714285714" style="38" customWidth="1"/>
    <col min="20" max="16384" width="9.14285714285714" style="38"/>
  </cols>
  <sheetData>
    <row r="1" ht="13.5" customHeight="1" spans="1:18">
      <c r="A1" s="76"/>
      <c r="B1" s="76"/>
      <c r="C1" s="76"/>
      <c r="D1" s="77"/>
      <c r="E1" s="77"/>
      <c r="F1" s="77"/>
      <c r="G1" s="76"/>
      <c r="H1" s="76"/>
      <c r="I1" s="76"/>
      <c r="J1" s="76"/>
      <c r="K1" s="95"/>
      <c r="L1" s="66"/>
      <c r="M1" s="66"/>
      <c r="N1" s="66"/>
      <c r="O1" s="61"/>
      <c r="P1" s="96"/>
      <c r="Q1" s="61"/>
      <c r="R1" s="105" t="s">
        <v>392</v>
      </c>
    </row>
    <row r="2" ht="27.75" customHeight="1" spans="1:18">
      <c r="A2" s="40" t="s">
        <v>393</v>
      </c>
      <c r="B2" s="78"/>
      <c r="C2" s="78"/>
      <c r="D2" s="54"/>
      <c r="E2" s="54"/>
      <c r="F2" s="54"/>
      <c r="G2" s="78"/>
      <c r="H2" s="78"/>
      <c r="I2" s="78"/>
      <c r="J2" s="78"/>
      <c r="K2" s="97"/>
      <c r="L2" s="78"/>
      <c r="M2" s="78"/>
      <c r="N2" s="78"/>
      <c r="O2" s="54"/>
      <c r="P2" s="97"/>
      <c r="Q2" s="54"/>
      <c r="R2" s="78"/>
    </row>
    <row r="3" ht="18.75" customHeight="1" spans="1:18">
      <c r="A3" s="63" t="s">
        <v>3</v>
      </c>
      <c r="B3" s="64"/>
      <c r="C3" s="64"/>
      <c r="D3" s="79"/>
      <c r="E3" s="79"/>
      <c r="F3" s="79"/>
      <c r="G3" s="64"/>
      <c r="H3" s="64"/>
      <c r="I3" s="64"/>
      <c r="J3" s="64"/>
      <c r="K3" s="95"/>
      <c r="L3" s="66"/>
      <c r="M3" s="66"/>
      <c r="N3" s="66"/>
      <c r="O3" s="73"/>
      <c r="P3" s="98"/>
      <c r="Q3" s="73"/>
      <c r="R3" s="106" t="s">
        <v>165</v>
      </c>
    </row>
    <row r="4" ht="15.75" customHeight="1" spans="1:18">
      <c r="A4" s="11" t="s">
        <v>339</v>
      </c>
      <c r="B4" s="80" t="s">
        <v>394</v>
      </c>
      <c r="C4" s="80" t="s">
        <v>395</v>
      </c>
      <c r="D4" s="81" t="s">
        <v>396</v>
      </c>
      <c r="E4" s="81" t="s">
        <v>397</v>
      </c>
      <c r="F4" s="81" t="s">
        <v>398</v>
      </c>
      <c r="G4" s="43" t="s">
        <v>182</v>
      </c>
      <c r="H4" s="43"/>
      <c r="I4" s="43"/>
      <c r="J4" s="43"/>
      <c r="K4" s="99"/>
      <c r="L4" s="43"/>
      <c r="M4" s="43"/>
      <c r="N4" s="43"/>
      <c r="O4" s="100"/>
      <c r="P4" s="99"/>
      <c r="Q4" s="100"/>
      <c r="R4" s="44"/>
    </row>
    <row r="5" ht="17.25" customHeight="1" spans="1:18">
      <c r="A5" s="16"/>
      <c r="B5" s="82"/>
      <c r="C5" s="82"/>
      <c r="D5" s="83"/>
      <c r="E5" s="83"/>
      <c r="F5" s="83"/>
      <c r="G5" s="82" t="s">
        <v>56</v>
      </c>
      <c r="H5" s="82" t="s">
        <v>59</v>
      </c>
      <c r="I5" s="82" t="s">
        <v>345</v>
      </c>
      <c r="J5" s="82" t="s">
        <v>346</v>
      </c>
      <c r="K5" s="83" t="s">
        <v>347</v>
      </c>
      <c r="L5" s="101" t="s">
        <v>399</v>
      </c>
      <c r="M5" s="101"/>
      <c r="N5" s="101"/>
      <c r="O5" s="102"/>
      <c r="P5" s="103"/>
      <c r="Q5" s="102"/>
      <c r="R5" s="84"/>
    </row>
    <row r="6" ht="54" customHeight="1" spans="1:18">
      <c r="A6" s="19"/>
      <c r="B6" s="84"/>
      <c r="C6" s="84"/>
      <c r="D6" s="85"/>
      <c r="E6" s="85"/>
      <c r="F6" s="85"/>
      <c r="G6" s="84"/>
      <c r="H6" s="84" t="s">
        <v>58</v>
      </c>
      <c r="I6" s="84"/>
      <c r="J6" s="84"/>
      <c r="K6" s="85"/>
      <c r="L6" s="84" t="s">
        <v>58</v>
      </c>
      <c r="M6" s="84" t="s">
        <v>64</v>
      </c>
      <c r="N6" s="84" t="s">
        <v>190</v>
      </c>
      <c r="O6" s="104" t="s">
        <v>66</v>
      </c>
      <c r="P6" s="85" t="s">
        <v>67</v>
      </c>
      <c r="Q6" s="85" t="s">
        <v>68</v>
      </c>
      <c r="R6" s="84" t="s">
        <v>69</v>
      </c>
    </row>
    <row r="7" ht="15" customHeight="1" spans="1:18">
      <c r="A7" s="20">
        <v>1</v>
      </c>
      <c r="B7" s="86">
        <v>2</v>
      </c>
      <c r="C7" s="86">
        <v>3</v>
      </c>
      <c r="D7" s="20">
        <v>4</v>
      </c>
      <c r="E7" s="86">
        <v>5</v>
      </c>
      <c r="F7" s="86">
        <v>6</v>
      </c>
      <c r="G7" s="20">
        <v>7</v>
      </c>
      <c r="H7" s="86">
        <v>8</v>
      </c>
      <c r="I7" s="86">
        <v>9</v>
      </c>
      <c r="J7" s="20">
        <v>10</v>
      </c>
      <c r="K7" s="86">
        <v>11</v>
      </c>
      <c r="L7" s="86">
        <v>12</v>
      </c>
      <c r="M7" s="20">
        <v>13</v>
      </c>
      <c r="N7" s="86">
        <v>14</v>
      </c>
      <c r="O7" s="86">
        <v>15</v>
      </c>
      <c r="P7" s="20">
        <v>16</v>
      </c>
      <c r="Q7" s="86">
        <v>17</v>
      </c>
      <c r="R7" s="86">
        <v>18</v>
      </c>
    </row>
    <row r="8" ht="21" customHeight="1" spans="1:18">
      <c r="A8" s="87" t="s">
        <v>12</v>
      </c>
      <c r="B8" s="88"/>
      <c r="C8" s="88"/>
      <c r="D8" s="89"/>
      <c r="E8" s="89"/>
      <c r="F8" s="89"/>
      <c r="G8" s="89" t="s">
        <v>12</v>
      </c>
      <c r="H8" s="89" t="s">
        <v>12</v>
      </c>
      <c r="I8" s="89" t="s">
        <v>12</v>
      </c>
      <c r="J8" s="89" t="s">
        <v>12</v>
      </c>
      <c r="K8" s="89" t="s">
        <v>12</v>
      </c>
      <c r="L8" s="89" t="s">
        <v>12</v>
      </c>
      <c r="M8" s="89" t="s">
        <v>12</v>
      </c>
      <c r="N8" s="89" t="s">
        <v>12</v>
      </c>
      <c r="O8" s="52" t="s">
        <v>12</v>
      </c>
      <c r="P8" s="89" t="s">
        <v>12</v>
      </c>
      <c r="Q8" s="89" t="s">
        <v>12</v>
      </c>
      <c r="R8" s="89" t="s">
        <v>12</v>
      </c>
    </row>
    <row r="9" ht="49.5" customHeight="1" spans="1:18">
      <c r="A9" s="87" t="s">
        <v>12</v>
      </c>
      <c r="B9" s="88" t="s">
        <v>12</v>
      </c>
      <c r="C9" s="88" t="s">
        <v>12</v>
      </c>
      <c r="D9" s="90" t="s">
        <v>12</v>
      </c>
      <c r="E9" s="90" t="s">
        <v>12</v>
      </c>
      <c r="F9" s="90" t="s">
        <v>12</v>
      </c>
      <c r="G9" s="91" t="s">
        <v>12</v>
      </c>
      <c r="H9" s="91" t="s">
        <v>12</v>
      </c>
      <c r="I9" s="91" t="s">
        <v>12</v>
      </c>
      <c r="J9" s="91" t="s">
        <v>12</v>
      </c>
      <c r="K9" s="89" t="s">
        <v>12</v>
      </c>
      <c r="L9" s="91" t="s">
        <v>12</v>
      </c>
      <c r="M9" s="91" t="s">
        <v>12</v>
      </c>
      <c r="N9" s="91" t="s">
        <v>12</v>
      </c>
      <c r="O9" s="52" t="s">
        <v>12</v>
      </c>
      <c r="P9" s="89" t="s">
        <v>12</v>
      </c>
      <c r="Q9" s="89" t="s">
        <v>12</v>
      </c>
      <c r="R9" s="91" t="s">
        <v>12</v>
      </c>
    </row>
    <row r="10" ht="21" customHeight="1" spans="1:18">
      <c r="A10" s="92" t="s">
        <v>117</v>
      </c>
      <c r="B10" s="93"/>
      <c r="C10" s="94"/>
      <c r="D10" s="89"/>
      <c r="E10" s="89"/>
      <c r="F10" s="89"/>
      <c r="G10" s="89" t="s">
        <v>12</v>
      </c>
      <c r="H10" s="89" t="s">
        <v>12</v>
      </c>
      <c r="I10" s="89" t="s">
        <v>12</v>
      </c>
      <c r="J10" s="89" t="s">
        <v>12</v>
      </c>
      <c r="K10" s="89" t="s">
        <v>12</v>
      </c>
      <c r="L10" s="89" t="s">
        <v>12</v>
      </c>
      <c r="M10" s="89" t="s">
        <v>12</v>
      </c>
      <c r="N10" s="89" t="s">
        <v>12</v>
      </c>
      <c r="O10" s="52" t="s">
        <v>12</v>
      </c>
      <c r="P10" s="89" t="s">
        <v>12</v>
      </c>
      <c r="Q10" s="89" t="s">
        <v>12</v>
      </c>
      <c r="R10" s="89" t="s">
        <v>12</v>
      </c>
    </row>
    <row r="12" ht="27" customHeight="1" spans="2:19">
      <c r="B12" s="36" t="s">
        <v>400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</sheetData>
  <mergeCells count="22">
    <mergeCell ref="A2:R2"/>
    <mergeCell ref="A3:C3"/>
    <mergeCell ref="G4:R4"/>
    <mergeCell ref="L5:R5"/>
    <mergeCell ref="A10:C10"/>
    <mergeCell ref="B12:D12"/>
    <mergeCell ref="E12:G12"/>
    <mergeCell ref="H12:J12"/>
    <mergeCell ref="K12:M12"/>
    <mergeCell ref="N12:P12"/>
    <mergeCell ref="Q12:S12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43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L12"/>
  <sheetViews>
    <sheetView workbookViewId="0">
      <selection activeCell="A3" sqref="A3:G3"/>
    </sheetView>
  </sheetViews>
  <sheetFormatPr defaultColWidth="9.14285714285714" defaultRowHeight="14.25" customHeight="1"/>
  <cols>
    <col min="1" max="1" width="20" style="1" customWidth="1"/>
    <col min="2" max="4" width="13.4285714285714" style="1" customWidth="1"/>
    <col min="5" max="12" width="10.2857142857143" style="1" customWidth="1"/>
    <col min="13" max="13" width="9.14285714285714" style="38" customWidth="1"/>
    <col min="14" max="16384" width="9.14285714285714" style="38"/>
  </cols>
  <sheetData>
    <row r="1" ht="13.5" customHeight="1" spans="1:12">
      <c r="A1" s="3"/>
      <c r="B1" s="3"/>
      <c r="C1" s="3"/>
      <c r="D1" s="62"/>
      <c r="L1" s="61" t="s">
        <v>401</v>
      </c>
    </row>
    <row r="2" ht="27.75" customHeight="1" spans="1:12">
      <c r="A2" s="40" t="s">
        <v>402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8" customHeight="1" spans="1:12">
      <c r="A3" s="63" t="s">
        <v>3</v>
      </c>
      <c r="B3" s="64"/>
      <c r="C3" s="64"/>
      <c r="D3" s="65"/>
      <c r="E3" s="66"/>
      <c r="F3" s="66"/>
      <c r="G3" s="66"/>
      <c r="L3" s="73" t="s">
        <v>165</v>
      </c>
    </row>
    <row r="4" ht="19.5" customHeight="1" spans="1:12">
      <c r="A4" s="17" t="s">
        <v>403</v>
      </c>
      <c r="B4" s="12" t="s">
        <v>182</v>
      </c>
      <c r="C4" s="13"/>
      <c r="D4" s="13"/>
      <c r="E4" s="12" t="s">
        <v>404</v>
      </c>
      <c r="F4" s="13"/>
      <c r="G4" s="13"/>
      <c r="H4" s="13"/>
      <c r="I4" s="13"/>
      <c r="J4" s="13"/>
      <c r="K4" s="13"/>
      <c r="L4" s="14"/>
    </row>
    <row r="5" ht="40.5" customHeight="1" spans="1:12">
      <c r="A5" s="20"/>
      <c r="B5" s="30" t="s">
        <v>56</v>
      </c>
      <c r="C5" s="11" t="s">
        <v>59</v>
      </c>
      <c r="D5" s="67" t="s">
        <v>405</v>
      </c>
      <c r="E5" s="68" t="s">
        <v>406</v>
      </c>
      <c r="F5" s="68" t="s">
        <v>406</v>
      </c>
      <c r="G5" s="68" t="s">
        <v>406</v>
      </c>
      <c r="H5" s="68" t="s">
        <v>406</v>
      </c>
      <c r="I5" s="68" t="s">
        <v>406</v>
      </c>
      <c r="J5" s="68" t="s">
        <v>406</v>
      </c>
      <c r="K5" s="68" t="s">
        <v>406</v>
      </c>
      <c r="L5" s="68" t="s">
        <v>406</v>
      </c>
    </row>
    <row r="6" ht="19.5" customHeight="1" spans="1:12">
      <c r="A6" s="69">
        <v>1</v>
      </c>
      <c r="B6" s="69">
        <v>2</v>
      </c>
      <c r="C6" s="69">
        <v>3</v>
      </c>
      <c r="D6" s="70">
        <v>4</v>
      </c>
      <c r="E6" s="69">
        <v>5</v>
      </c>
      <c r="F6" s="70">
        <v>6</v>
      </c>
      <c r="G6" s="69">
        <v>7</v>
      </c>
      <c r="H6" s="70">
        <v>8</v>
      </c>
      <c r="I6" s="69">
        <v>9</v>
      </c>
      <c r="J6" s="70">
        <v>10</v>
      </c>
      <c r="K6" s="12">
        <v>11</v>
      </c>
      <c r="L6" s="74">
        <v>12</v>
      </c>
    </row>
    <row r="7" ht="19.5" customHeight="1" spans="1:12">
      <c r="A7" s="31" t="s">
        <v>12</v>
      </c>
      <c r="B7" s="52" t="s">
        <v>12</v>
      </c>
      <c r="C7" s="52" t="s">
        <v>12</v>
      </c>
      <c r="D7" s="71" t="s">
        <v>12</v>
      </c>
      <c r="E7" s="52" t="s">
        <v>12</v>
      </c>
      <c r="F7" s="52" t="s">
        <v>12</v>
      </c>
      <c r="G7" s="52" t="s">
        <v>12</v>
      </c>
      <c r="H7" s="52" t="s">
        <v>12</v>
      </c>
      <c r="I7" s="52" t="s">
        <v>12</v>
      </c>
      <c r="J7" s="52" t="s">
        <v>12</v>
      </c>
      <c r="K7" s="52" t="s">
        <v>12</v>
      </c>
      <c r="L7" s="75" t="s">
        <v>12</v>
      </c>
    </row>
    <row r="8" ht="19.5" customHeight="1" spans="1:12">
      <c r="A8" s="46" t="s">
        <v>12</v>
      </c>
      <c r="B8" s="52" t="s">
        <v>12</v>
      </c>
      <c r="C8" s="52" t="s">
        <v>12</v>
      </c>
      <c r="D8" s="71" t="s">
        <v>12</v>
      </c>
      <c r="E8" s="52" t="s">
        <v>12</v>
      </c>
      <c r="F8" s="52" t="s">
        <v>12</v>
      </c>
      <c r="G8" s="52" t="s">
        <v>12</v>
      </c>
      <c r="H8" s="52" t="s">
        <v>12</v>
      </c>
      <c r="I8" s="52" t="s">
        <v>12</v>
      </c>
      <c r="J8" s="52" t="s">
        <v>12</v>
      </c>
      <c r="K8" s="52" t="s">
        <v>12</v>
      </c>
      <c r="L8" s="52" t="s">
        <v>12</v>
      </c>
    </row>
    <row r="9" ht="19.5" customHeight="1" spans="1:12">
      <c r="A9" s="72" t="s">
        <v>56</v>
      </c>
      <c r="B9" s="52" t="s">
        <v>12</v>
      </c>
      <c r="C9" s="52" t="s">
        <v>12</v>
      </c>
      <c r="D9" s="71" t="s">
        <v>12</v>
      </c>
      <c r="E9" s="52" t="s">
        <v>12</v>
      </c>
      <c r="F9" s="52" t="s">
        <v>12</v>
      </c>
      <c r="G9" s="52" t="s">
        <v>12</v>
      </c>
      <c r="H9" s="52" t="s">
        <v>12</v>
      </c>
      <c r="I9" s="52" t="s">
        <v>12</v>
      </c>
      <c r="J9" s="52" t="s">
        <v>12</v>
      </c>
      <c r="K9" s="52" t="s">
        <v>12</v>
      </c>
      <c r="L9" s="52" t="s">
        <v>12</v>
      </c>
    </row>
    <row r="12" customHeight="1" spans="2:4">
      <c r="B12" s="36" t="s">
        <v>407</v>
      </c>
      <c r="C12" s="36"/>
      <c r="D12" s="36"/>
    </row>
  </sheetData>
  <mergeCells count="6">
    <mergeCell ref="A2:L2"/>
    <mergeCell ref="A3:G3"/>
    <mergeCell ref="B4:D4"/>
    <mergeCell ref="E4:L4"/>
    <mergeCell ref="B12:D12"/>
    <mergeCell ref="A4:A5"/>
  </mergeCells>
  <printOptions horizontalCentered="1"/>
  <pageMargins left="1" right="1" top="0.75" bottom="0.75" header="0" footer="0"/>
  <pageSetup paperSize="9" scale="92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A3" sqref="A3:I3"/>
    </sheetView>
  </sheetViews>
  <sheetFormatPr defaultColWidth="9.14285714285714" defaultRowHeight="12" customHeight="1"/>
  <cols>
    <col min="1" max="1" width="27.8571428571429" style="37" customWidth="1"/>
    <col min="2" max="2" width="27.8571428571429" style="38" customWidth="1"/>
    <col min="3" max="3" width="27.8571428571429" style="37" customWidth="1"/>
    <col min="4" max="4" width="15" style="37" customWidth="1"/>
    <col min="5" max="5" width="14.5714285714286" style="37" customWidth="1"/>
    <col min="6" max="6" width="23.5714285714286" style="37" customWidth="1"/>
    <col min="7" max="7" width="11.2857142857143" style="38" customWidth="1"/>
    <col min="8" max="8" width="18.7142857142857" style="37" customWidth="1"/>
    <col min="9" max="9" width="15.5714285714286" style="38" customWidth="1"/>
    <col min="10" max="10" width="18.8571428571429" style="38" customWidth="1"/>
    <col min="11" max="11" width="23.2857142857143" style="37" customWidth="1"/>
    <col min="12" max="12" width="9.14285714285714" style="38" customWidth="1"/>
    <col min="13" max="16384" width="9.14285714285714" style="38"/>
  </cols>
  <sheetData>
    <row r="1" customHeight="1" spans="11:11">
      <c r="K1" s="61" t="s">
        <v>408</v>
      </c>
    </row>
    <row r="2" ht="28.5" customHeight="1" spans="1:11">
      <c r="A2" s="53" t="s">
        <v>409</v>
      </c>
      <c r="B2" s="54"/>
      <c r="C2" s="5"/>
      <c r="D2" s="5"/>
      <c r="E2" s="5"/>
      <c r="F2" s="5"/>
      <c r="G2" s="54"/>
      <c r="H2" s="5"/>
      <c r="I2" s="54"/>
      <c r="J2" s="54"/>
      <c r="K2" s="5"/>
    </row>
    <row r="3" ht="17.25" customHeight="1" spans="1:2">
      <c r="A3" s="55" t="s">
        <v>3</v>
      </c>
      <c r="B3" s="56"/>
    </row>
    <row r="4" ht="44.25" customHeight="1" spans="1:11">
      <c r="A4" s="45" t="s">
        <v>253</v>
      </c>
      <c r="B4" s="57" t="s">
        <v>176</v>
      </c>
      <c r="C4" s="45" t="s">
        <v>254</v>
      </c>
      <c r="D4" s="45" t="s">
        <v>255</v>
      </c>
      <c r="E4" s="45" t="s">
        <v>256</v>
      </c>
      <c r="F4" s="45" t="s">
        <v>257</v>
      </c>
      <c r="G4" s="57" t="s">
        <v>258</v>
      </c>
      <c r="H4" s="45" t="s">
        <v>259</v>
      </c>
      <c r="I4" s="57" t="s">
        <v>260</v>
      </c>
      <c r="J4" s="57" t="s">
        <v>261</v>
      </c>
      <c r="K4" s="45" t="s">
        <v>262</v>
      </c>
    </row>
    <row r="5" ht="14.25" customHeight="1" spans="1:11">
      <c r="A5" s="45">
        <v>1</v>
      </c>
      <c r="B5" s="57">
        <v>2</v>
      </c>
      <c r="C5" s="45">
        <v>3</v>
      </c>
      <c r="D5" s="45">
        <v>4</v>
      </c>
      <c r="E5" s="45">
        <v>5</v>
      </c>
      <c r="F5" s="45">
        <v>6</v>
      </c>
      <c r="G5" s="57">
        <v>7</v>
      </c>
      <c r="H5" s="45">
        <v>8</v>
      </c>
      <c r="I5" s="57">
        <v>9</v>
      </c>
      <c r="J5" s="57">
        <v>10</v>
      </c>
      <c r="K5" s="45">
        <v>11</v>
      </c>
    </row>
    <row r="6" ht="42" customHeight="1" spans="1:11">
      <c r="A6" s="31" t="s">
        <v>12</v>
      </c>
      <c r="B6" s="58"/>
      <c r="C6" s="46"/>
      <c r="D6" s="46"/>
      <c r="E6" s="46"/>
      <c r="F6" s="59"/>
      <c r="G6" s="60"/>
      <c r="H6" s="59"/>
      <c r="I6" s="60"/>
      <c r="J6" s="60"/>
      <c r="K6" s="59"/>
    </row>
    <row r="7" ht="54" customHeight="1" spans="1:11">
      <c r="A7" s="23" t="s">
        <v>12</v>
      </c>
      <c r="B7" s="23" t="s">
        <v>12</v>
      </c>
      <c r="C7" s="23" t="s">
        <v>12</v>
      </c>
      <c r="D7" s="23" t="s">
        <v>12</v>
      </c>
      <c r="E7" s="23" t="s">
        <v>12</v>
      </c>
      <c r="F7" s="31" t="s">
        <v>12</v>
      </c>
      <c r="G7" s="23" t="s">
        <v>12</v>
      </c>
      <c r="H7" s="31" t="s">
        <v>12</v>
      </c>
      <c r="I7" s="23" t="s">
        <v>12</v>
      </c>
      <c r="J7" s="23" t="s">
        <v>12</v>
      </c>
      <c r="K7" s="31" t="s">
        <v>12</v>
      </c>
    </row>
    <row r="11" ht="26" customHeight="1" spans="2:4">
      <c r="B11" s="36" t="s">
        <v>407</v>
      </c>
      <c r="C11" s="36"/>
      <c r="D11" s="36"/>
    </row>
  </sheetData>
  <mergeCells count="3">
    <mergeCell ref="A2:K2"/>
    <mergeCell ref="A3:I3"/>
    <mergeCell ref="B11:D11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2"/>
  <sheetViews>
    <sheetView workbookViewId="0">
      <selection activeCell="E16" sqref="E16"/>
    </sheetView>
  </sheetViews>
  <sheetFormatPr defaultColWidth="9.14285714285714" defaultRowHeight="12" customHeight="1" outlineLevelCol="7"/>
  <cols>
    <col min="1" max="1" width="29" style="37" customWidth="1"/>
    <col min="2" max="2" width="18.7142857142857" style="37" customWidth="1"/>
    <col min="3" max="3" width="24.8571428571429" style="37" customWidth="1"/>
    <col min="4" max="4" width="23.5714285714286" style="37" customWidth="1"/>
    <col min="5" max="5" width="17.8571428571429" style="37" customWidth="1"/>
    <col min="6" max="6" width="23.5714285714286" style="37" customWidth="1"/>
    <col min="7" max="7" width="25.1428571428571" style="37" customWidth="1"/>
    <col min="8" max="8" width="18.8571428571429" style="37" customWidth="1"/>
    <col min="9" max="9" width="9.14285714285714" style="38" customWidth="1"/>
    <col min="10" max="16384" width="9.14285714285714" style="38"/>
  </cols>
  <sheetData>
    <row r="1" ht="14.25" customHeight="1" spans="8:8">
      <c r="H1" s="39" t="s">
        <v>410</v>
      </c>
    </row>
    <row r="2" ht="28.5" customHeight="1" spans="1:8">
      <c r="A2" s="40" t="s">
        <v>411</v>
      </c>
      <c r="B2" s="5"/>
      <c r="C2" s="5"/>
      <c r="D2" s="5"/>
      <c r="E2" s="5"/>
      <c r="F2" s="5"/>
      <c r="G2" s="5"/>
      <c r="H2" s="5"/>
    </row>
    <row r="3" ht="13.5" customHeight="1" spans="1:2">
      <c r="A3" s="41" t="s">
        <v>3</v>
      </c>
      <c r="B3" s="7"/>
    </row>
    <row r="4" ht="18" customHeight="1" spans="1:8">
      <c r="A4" s="11" t="s">
        <v>334</v>
      </c>
      <c r="B4" s="11" t="s">
        <v>412</v>
      </c>
      <c r="C4" s="11" t="s">
        <v>413</v>
      </c>
      <c r="D4" s="11" t="s">
        <v>414</v>
      </c>
      <c r="E4" s="11" t="s">
        <v>415</v>
      </c>
      <c r="F4" s="42" t="s">
        <v>416</v>
      </c>
      <c r="G4" s="43"/>
      <c r="H4" s="44"/>
    </row>
    <row r="5" ht="18" customHeight="1" spans="1:8">
      <c r="A5" s="19"/>
      <c r="B5" s="19"/>
      <c r="C5" s="19"/>
      <c r="D5" s="19"/>
      <c r="E5" s="19"/>
      <c r="F5" s="45" t="s">
        <v>343</v>
      </c>
      <c r="G5" s="45" t="s">
        <v>417</v>
      </c>
      <c r="H5" s="45" t="s">
        <v>418</v>
      </c>
    </row>
    <row r="6" ht="21" customHeight="1" spans="1:8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</row>
    <row r="7" ht="33" customHeight="1" spans="1:8">
      <c r="A7" s="46" t="s">
        <v>12</v>
      </c>
      <c r="B7" s="46" t="s">
        <v>12</v>
      </c>
      <c r="C7" s="46" t="s">
        <v>12</v>
      </c>
      <c r="D7" s="46" t="s">
        <v>12</v>
      </c>
      <c r="E7" s="46" t="s">
        <v>12</v>
      </c>
      <c r="F7" s="47" t="s">
        <v>12</v>
      </c>
      <c r="G7" s="48" t="s">
        <v>12</v>
      </c>
      <c r="H7" s="48" t="s">
        <v>12</v>
      </c>
    </row>
    <row r="8" ht="24" customHeight="1" spans="1:8">
      <c r="A8" s="49" t="s">
        <v>56</v>
      </c>
      <c r="B8" s="50"/>
      <c r="C8" s="50"/>
      <c r="D8" s="50"/>
      <c r="E8" s="50"/>
      <c r="F8" s="51" t="s">
        <v>12</v>
      </c>
      <c r="G8" s="52"/>
      <c r="H8" s="52" t="s">
        <v>12</v>
      </c>
    </row>
    <row r="12" ht="30" customHeight="1" spans="2:4">
      <c r="B12" s="36" t="s">
        <v>419</v>
      </c>
      <c r="C12" s="36"/>
      <c r="D12" s="36"/>
    </row>
  </sheetData>
  <mergeCells count="9">
    <mergeCell ref="A2:H2"/>
    <mergeCell ref="A3:C3"/>
    <mergeCell ref="F4:H4"/>
    <mergeCell ref="B12:D12"/>
    <mergeCell ref="A4:A5"/>
    <mergeCell ref="B4:B5"/>
    <mergeCell ref="C4:C5"/>
    <mergeCell ref="D4:D5"/>
    <mergeCell ref="E4:E5"/>
  </mergeCells>
  <pageMargins left="0.363888888888889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4"/>
  <sheetViews>
    <sheetView workbookViewId="0">
      <selection activeCell="A3" sqref="A3:G3"/>
    </sheetView>
  </sheetViews>
  <sheetFormatPr defaultColWidth="9.14285714285714" defaultRowHeight="14.25" customHeight="1"/>
  <cols>
    <col min="1" max="1" width="10.2857142857143" style="1" customWidth="1"/>
    <col min="2" max="3" width="23.8571428571429" style="1" customWidth="1"/>
    <col min="4" max="4" width="15.1428571428571" style="1" customWidth="1"/>
    <col min="5" max="5" width="17.7142857142857" style="1" customWidth="1"/>
    <col min="6" max="6" width="15.1428571428571" style="1" customWidth="1"/>
    <col min="7" max="7" width="17.7142857142857" style="1" customWidth="1"/>
    <col min="8" max="11" width="15.4285714285714" style="1" customWidth="1"/>
    <col min="12" max="12" width="9.14285714285714" style="1" customWidth="1"/>
    <col min="13" max="16384" width="9.14285714285714" style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420</v>
      </c>
    </row>
    <row r="2" ht="27.75" customHeight="1" spans="1:11">
      <c r="A2" s="5" t="s">
        <v>421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3</v>
      </c>
      <c r="B3" s="7"/>
      <c r="C3" s="7"/>
      <c r="D3" s="7"/>
      <c r="E3" s="7"/>
      <c r="F3" s="7"/>
      <c r="G3" s="7"/>
      <c r="H3" s="8"/>
      <c r="I3" s="8"/>
      <c r="J3" s="8"/>
      <c r="K3" s="9" t="s">
        <v>165</v>
      </c>
    </row>
    <row r="4" ht="21.75" customHeight="1" spans="1:11">
      <c r="A4" s="10" t="s">
        <v>235</v>
      </c>
      <c r="B4" s="10" t="s">
        <v>177</v>
      </c>
      <c r="C4" s="10" t="s">
        <v>175</v>
      </c>
      <c r="D4" s="11" t="s">
        <v>178</v>
      </c>
      <c r="E4" s="11" t="s">
        <v>179</v>
      </c>
      <c r="F4" s="11" t="s">
        <v>236</v>
      </c>
      <c r="G4" s="11" t="s">
        <v>237</v>
      </c>
      <c r="H4" s="17" t="s">
        <v>56</v>
      </c>
      <c r="I4" s="12" t="s">
        <v>422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30"/>
      <c r="I5" s="11" t="s">
        <v>59</v>
      </c>
      <c r="J5" s="11" t="s">
        <v>60</v>
      </c>
      <c r="K5" s="11" t="s">
        <v>61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58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ht="18.75" customHeight="1" spans="1:11">
      <c r="A8" s="31"/>
      <c r="B8" s="23" t="s">
        <v>12</v>
      </c>
      <c r="C8" s="31"/>
      <c r="D8" s="31"/>
      <c r="E8" s="31"/>
      <c r="F8" s="31"/>
      <c r="G8" s="31"/>
      <c r="H8" s="32" t="s">
        <v>12</v>
      </c>
      <c r="I8" s="32" t="s">
        <v>12</v>
      </c>
      <c r="J8" s="32" t="s">
        <v>12</v>
      </c>
      <c r="K8" s="32"/>
    </row>
    <row r="9" ht="18.75" customHeight="1" spans="1:11">
      <c r="A9" s="23" t="s">
        <v>12</v>
      </c>
      <c r="B9" s="23" t="s">
        <v>12</v>
      </c>
      <c r="C9" s="23" t="s">
        <v>12</v>
      </c>
      <c r="D9" s="23" t="s">
        <v>12</v>
      </c>
      <c r="E9" s="23" t="s">
        <v>12</v>
      </c>
      <c r="F9" s="23" t="s">
        <v>12</v>
      </c>
      <c r="G9" s="23" t="s">
        <v>12</v>
      </c>
      <c r="H9" s="25" t="s">
        <v>12</v>
      </c>
      <c r="I9" s="25" t="s">
        <v>12</v>
      </c>
      <c r="J9" s="25" t="s">
        <v>12</v>
      </c>
      <c r="K9" s="25"/>
    </row>
    <row r="10" ht="18.75" customHeight="1" spans="1:11">
      <c r="A10" s="33" t="s">
        <v>117</v>
      </c>
      <c r="B10" s="34"/>
      <c r="C10" s="34"/>
      <c r="D10" s="34"/>
      <c r="E10" s="34"/>
      <c r="F10" s="34"/>
      <c r="G10" s="35"/>
      <c r="H10" s="25" t="s">
        <v>12</v>
      </c>
      <c r="I10" s="25" t="s">
        <v>12</v>
      </c>
      <c r="J10" s="25" t="s">
        <v>12</v>
      </c>
      <c r="K10" s="25"/>
    </row>
    <row r="14" customHeight="1" spans="2:4">
      <c r="B14" s="36" t="s">
        <v>423</v>
      </c>
      <c r="C14" s="36"/>
      <c r="D14" s="36"/>
    </row>
  </sheetData>
  <mergeCells count="16">
    <mergeCell ref="A2:K2"/>
    <mergeCell ref="A3:G3"/>
    <mergeCell ref="I4:K4"/>
    <mergeCell ref="A10:G10"/>
    <mergeCell ref="B14:D14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2638888888889" bottom="0.582638888888889" header="0.5" footer="0.5"/>
  <pageSetup paperSize="9" scale="80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3"/>
  <sheetViews>
    <sheetView workbookViewId="0">
      <selection activeCell="D22" sqref="D22"/>
    </sheetView>
  </sheetViews>
  <sheetFormatPr defaultColWidth="9.14285714285714" defaultRowHeight="14.25" customHeight="1" outlineLevelCol="6"/>
  <cols>
    <col min="1" max="1" width="35.2857142857143" style="1" customWidth="1"/>
    <col min="2" max="4" width="28" style="1" customWidth="1"/>
    <col min="5" max="7" width="23.8571428571429" style="1" customWidth="1"/>
    <col min="8" max="8" width="9.14285714285714" style="1" customWidth="1"/>
    <col min="9" max="16384" width="9.14285714285714" style="1"/>
  </cols>
  <sheetData>
    <row r="1" ht="13.5" customHeight="1" spans="4:7">
      <c r="D1" s="2"/>
      <c r="E1" s="3"/>
      <c r="F1" s="3"/>
      <c r="G1" s="4" t="s">
        <v>424</v>
      </c>
    </row>
    <row r="2" ht="27.75" customHeight="1" spans="1:7">
      <c r="A2" s="5" t="s">
        <v>425</v>
      </c>
      <c r="B2" s="5"/>
      <c r="C2" s="5"/>
      <c r="D2" s="5"/>
      <c r="E2" s="5"/>
      <c r="F2" s="5"/>
      <c r="G2" s="5"/>
    </row>
    <row r="3" ht="13.5" customHeight="1" spans="1:7">
      <c r="A3" s="6" t="s">
        <v>3</v>
      </c>
      <c r="B3" s="7"/>
      <c r="C3" s="7"/>
      <c r="D3" s="7"/>
      <c r="E3" s="8"/>
      <c r="F3" s="8"/>
      <c r="G3" s="9" t="s">
        <v>165</v>
      </c>
    </row>
    <row r="4" ht="21.75" customHeight="1" spans="1:7">
      <c r="A4" s="10" t="s">
        <v>175</v>
      </c>
      <c r="B4" s="10" t="s">
        <v>235</v>
      </c>
      <c r="C4" s="10" t="s">
        <v>177</v>
      </c>
      <c r="D4" s="11" t="s">
        <v>426</v>
      </c>
      <c r="E4" s="12" t="s">
        <v>59</v>
      </c>
      <c r="F4" s="13"/>
      <c r="G4" s="14"/>
    </row>
    <row r="5" ht="21.75" customHeight="1" spans="1:7">
      <c r="A5" s="15"/>
      <c r="B5" s="15"/>
      <c r="C5" s="15"/>
      <c r="D5" s="16"/>
      <c r="E5" s="17" t="s">
        <v>427</v>
      </c>
      <c r="F5" s="11" t="s">
        <v>428</v>
      </c>
      <c r="G5" s="11" t="s">
        <v>429</v>
      </c>
    </row>
    <row r="6" ht="40.5" customHeight="1" spans="1:7">
      <c r="A6" s="18"/>
      <c r="B6" s="18"/>
      <c r="C6" s="18"/>
      <c r="D6" s="19"/>
      <c r="E6" s="20"/>
      <c r="F6" s="19" t="s">
        <v>58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ht="17.25" customHeight="1" spans="1:7">
      <c r="A8" s="23" t="s">
        <v>12</v>
      </c>
      <c r="B8" s="24"/>
      <c r="C8" s="24"/>
      <c r="D8" s="23"/>
      <c r="E8" s="25" t="s">
        <v>12</v>
      </c>
      <c r="F8" s="25" t="s">
        <v>12</v>
      </c>
      <c r="G8" s="25" t="s">
        <v>12</v>
      </c>
    </row>
    <row r="9" ht="18.75" customHeight="1" spans="1:7">
      <c r="A9" s="23"/>
      <c r="B9" s="23" t="s">
        <v>12</v>
      </c>
      <c r="C9" s="23" t="s">
        <v>12</v>
      </c>
      <c r="D9" s="23" t="s">
        <v>12</v>
      </c>
      <c r="E9" s="25" t="s">
        <v>12</v>
      </c>
      <c r="F9" s="25" t="s">
        <v>12</v>
      </c>
      <c r="G9" s="25" t="s">
        <v>12</v>
      </c>
    </row>
    <row r="10" ht="18.75" customHeight="1" spans="1:7">
      <c r="A10" s="26" t="s">
        <v>56</v>
      </c>
      <c r="B10" s="27" t="s">
        <v>12</v>
      </c>
      <c r="C10" s="27"/>
      <c r="D10" s="28"/>
      <c r="E10" s="25" t="s">
        <v>12</v>
      </c>
      <c r="F10" s="25" t="s">
        <v>12</v>
      </c>
      <c r="G10" s="25" t="s">
        <v>12</v>
      </c>
    </row>
    <row r="13" ht="21" customHeight="1" spans="2:3">
      <c r="B13" s="29" t="s">
        <v>423</v>
      </c>
      <c r="C13" s="29"/>
    </row>
  </sheetData>
  <mergeCells count="12">
    <mergeCell ref="A2:G2"/>
    <mergeCell ref="A3:D3"/>
    <mergeCell ref="E4:G4"/>
    <mergeCell ref="A10:D10"/>
    <mergeCell ref="B13:C13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2638888888889" bottom="0.582638888888889" header="0.5" footer="0.5"/>
  <pageSetup paperSize="9" scale="7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9"/>
  <sheetViews>
    <sheetView workbookViewId="0">
      <selection activeCell="A3" sqref="A3:D3"/>
    </sheetView>
  </sheetViews>
  <sheetFormatPr defaultColWidth="8" defaultRowHeight="14.25" customHeight="1"/>
  <cols>
    <col min="1" max="1" width="21.1428571428571" style="1" customWidth="1"/>
    <col min="2" max="2" width="33.5714285714286" style="1" customWidth="1"/>
    <col min="3" max="8" width="12.5714285714286" style="1" customWidth="1"/>
    <col min="9" max="9" width="11.7142857142857" style="38" customWidth="1"/>
    <col min="10" max="13" width="12.5714285714286" style="1" customWidth="1"/>
    <col min="14" max="14" width="12.1428571428571" style="38" customWidth="1"/>
    <col min="15" max="15" width="12.5714285714286" style="1" customWidth="1"/>
    <col min="16" max="16" width="8" style="38" customWidth="1"/>
    <col min="17" max="17" width="9.57142857142857" style="38" customWidth="1"/>
    <col min="18" max="18" width="9.71428571428571" style="38" customWidth="1"/>
    <col min="19" max="19" width="10.5714285714286" style="38" customWidth="1"/>
    <col min="20" max="21" width="10.1428571428571" style="1" customWidth="1"/>
    <col min="22" max="22" width="8" style="38" customWidth="1"/>
    <col min="23" max="16384" width="8" style="38"/>
  </cols>
  <sheetData>
    <row r="1" customHeight="1" spans="1:21">
      <c r="A1" s="3"/>
      <c r="B1" s="3"/>
      <c r="C1" s="3"/>
      <c r="D1" s="3"/>
      <c r="E1" s="3"/>
      <c r="F1" s="3"/>
      <c r="G1" s="3"/>
      <c r="H1" s="3"/>
      <c r="I1" s="77"/>
      <c r="J1" s="3"/>
      <c r="K1" s="3"/>
      <c r="L1" s="3"/>
      <c r="M1" s="3"/>
      <c r="N1" s="77"/>
      <c r="O1" s="3"/>
      <c r="P1" s="77"/>
      <c r="Q1" s="77"/>
      <c r="R1" s="77"/>
      <c r="S1" s="77"/>
      <c r="T1" s="98" t="s">
        <v>52</v>
      </c>
      <c r="U1" s="4" t="s">
        <v>52</v>
      </c>
    </row>
    <row r="2" ht="36" customHeight="1" spans="1:21">
      <c r="A2" s="251" t="s">
        <v>53</v>
      </c>
      <c r="B2" s="5"/>
      <c r="C2" s="5"/>
      <c r="D2" s="5"/>
      <c r="E2" s="5"/>
      <c r="F2" s="5"/>
      <c r="G2" s="5"/>
      <c r="H2" s="5"/>
      <c r="I2" s="54"/>
      <c r="J2" s="5"/>
      <c r="K2" s="5"/>
      <c r="L2" s="5"/>
      <c r="M2" s="5"/>
      <c r="N2" s="54"/>
      <c r="O2" s="5"/>
      <c r="P2" s="54"/>
      <c r="Q2" s="54"/>
      <c r="R2" s="54"/>
      <c r="S2" s="54"/>
      <c r="T2" s="5"/>
      <c r="U2" s="54"/>
    </row>
    <row r="3" ht="20.25" customHeight="1" spans="1:21">
      <c r="A3" s="112" t="s">
        <v>3</v>
      </c>
      <c r="B3" s="113"/>
      <c r="C3" s="113"/>
      <c r="D3" s="113"/>
      <c r="E3" s="113"/>
      <c r="F3" s="113"/>
      <c r="G3" s="113"/>
      <c r="H3" s="113"/>
      <c r="I3" s="266"/>
      <c r="J3" s="113"/>
      <c r="K3" s="113"/>
      <c r="L3" s="113"/>
      <c r="M3" s="113"/>
      <c r="N3" s="266"/>
      <c r="O3" s="113"/>
      <c r="P3" s="266"/>
      <c r="Q3" s="266"/>
      <c r="R3" s="266"/>
      <c r="S3" s="266"/>
      <c r="T3" s="277" t="s">
        <v>4</v>
      </c>
      <c r="U3" s="278"/>
    </row>
    <row r="4" ht="18.75" customHeight="1" spans="1:21">
      <c r="A4" s="252" t="s">
        <v>54</v>
      </c>
      <c r="B4" s="253" t="s">
        <v>55</v>
      </c>
      <c r="C4" s="253" t="s">
        <v>56</v>
      </c>
      <c r="D4" s="254" t="s">
        <v>57</v>
      </c>
      <c r="E4" s="255"/>
      <c r="F4" s="255"/>
      <c r="G4" s="255"/>
      <c r="H4" s="255"/>
      <c r="I4" s="267"/>
      <c r="J4" s="255"/>
      <c r="K4" s="255"/>
      <c r="L4" s="255"/>
      <c r="M4" s="255"/>
      <c r="N4" s="267"/>
      <c r="O4" s="246"/>
      <c r="P4" s="254" t="s">
        <v>47</v>
      </c>
      <c r="Q4" s="254"/>
      <c r="R4" s="254"/>
      <c r="S4" s="254"/>
      <c r="T4" s="255"/>
      <c r="U4" s="279"/>
    </row>
    <row r="5" ht="24.75" customHeight="1" spans="1:21">
      <c r="A5" s="256"/>
      <c r="B5" s="257"/>
      <c r="C5" s="257"/>
      <c r="D5" s="257" t="s">
        <v>58</v>
      </c>
      <c r="E5" s="257" t="s">
        <v>59</v>
      </c>
      <c r="F5" s="257" t="s">
        <v>60</v>
      </c>
      <c r="G5" s="257" t="s">
        <v>61</v>
      </c>
      <c r="H5" s="257" t="s">
        <v>62</v>
      </c>
      <c r="I5" s="268" t="s">
        <v>63</v>
      </c>
      <c r="J5" s="269"/>
      <c r="K5" s="269"/>
      <c r="L5" s="269"/>
      <c r="M5" s="269"/>
      <c r="N5" s="268"/>
      <c r="O5" s="270"/>
      <c r="P5" s="271" t="s">
        <v>58</v>
      </c>
      <c r="Q5" s="271" t="s">
        <v>59</v>
      </c>
      <c r="R5" s="252" t="s">
        <v>60</v>
      </c>
      <c r="S5" s="253" t="s">
        <v>61</v>
      </c>
      <c r="T5" s="280" t="s">
        <v>62</v>
      </c>
      <c r="U5" s="253" t="s">
        <v>63</v>
      </c>
    </row>
    <row r="6" ht="24.75" customHeight="1" spans="1:21">
      <c r="A6" s="258"/>
      <c r="B6" s="259"/>
      <c r="C6" s="259"/>
      <c r="D6" s="259"/>
      <c r="E6" s="259"/>
      <c r="F6" s="259"/>
      <c r="G6" s="259"/>
      <c r="H6" s="259"/>
      <c r="I6" s="272" t="s">
        <v>58</v>
      </c>
      <c r="J6" s="273" t="s">
        <v>64</v>
      </c>
      <c r="K6" s="273" t="s">
        <v>65</v>
      </c>
      <c r="L6" s="273" t="s">
        <v>66</v>
      </c>
      <c r="M6" s="273" t="s">
        <v>67</v>
      </c>
      <c r="N6" s="273" t="s">
        <v>68</v>
      </c>
      <c r="O6" s="273" t="s">
        <v>69</v>
      </c>
      <c r="P6" s="274"/>
      <c r="Q6" s="274"/>
      <c r="R6" s="281"/>
      <c r="S6" s="274"/>
      <c r="T6" s="259"/>
      <c r="U6" s="259"/>
    </row>
    <row r="7" ht="16.5" customHeight="1" spans="1:21">
      <c r="A7" s="260">
        <v>1</v>
      </c>
      <c r="B7" s="261">
        <v>2</v>
      </c>
      <c r="C7" s="261">
        <v>3</v>
      </c>
      <c r="D7" s="261">
        <v>4</v>
      </c>
      <c r="E7" s="262">
        <v>5</v>
      </c>
      <c r="F7" s="263">
        <v>6</v>
      </c>
      <c r="G7" s="263">
        <v>7</v>
      </c>
      <c r="H7" s="262">
        <v>8</v>
      </c>
      <c r="I7" s="262">
        <v>9</v>
      </c>
      <c r="J7" s="263">
        <v>10</v>
      </c>
      <c r="K7" s="263">
        <v>11</v>
      </c>
      <c r="L7" s="262">
        <v>12</v>
      </c>
      <c r="M7" s="262">
        <v>13</v>
      </c>
      <c r="N7" s="275">
        <v>14</v>
      </c>
      <c r="O7" s="275">
        <v>15</v>
      </c>
      <c r="P7" s="276">
        <v>16</v>
      </c>
      <c r="Q7" s="282">
        <v>17</v>
      </c>
      <c r="R7" s="283">
        <v>18</v>
      </c>
      <c r="S7" s="283">
        <v>19</v>
      </c>
      <c r="T7" s="283">
        <v>20</v>
      </c>
      <c r="U7" s="259">
        <v>21</v>
      </c>
    </row>
    <row r="8" ht="16.5" customHeight="1" spans="1:21">
      <c r="A8" s="177" t="s">
        <v>70</v>
      </c>
      <c r="B8" s="177" t="s">
        <v>71</v>
      </c>
      <c r="C8" s="194">
        <v>5797069.48</v>
      </c>
      <c r="D8" s="194">
        <v>5797069.48</v>
      </c>
      <c r="E8" s="143">
        <v>2827669.48</v>
      </c>
      <c r="F8" s="143"/>
      <c r="G8" s="143"/>
      <c r="H8" s="143"/>
      <c r="I8" s="143">
        <v>2969400</v>
      </c>
      <c r="J8" s="143">
        <v>2969400</v>
      </c>
      <c r="K8" s="143"/>
      <c r="L8" s="143"/>
      <c r="M8" s="143"/>
      <c r="N8" s="143"/>
      <c r="O8" s="143"/>
      <c r="P8" s="143"/>
      <c r="Q8" s="143"/>
      <c r="R8" s="284"/>
      <c r="S8" s="285"/>
      <c r="T8" s="126"/>
      <c r="U8" s="285"/>
    </row>
    <row r="9" ht="16.5" customHeight="1" spans="1:21">
      <c r="A9" s="264" t="s">
        <v>56</v>
      </c>
      <c r="B9" s="265"/>
      <c r="C9" s="143">
        <v>5797069.48</v>
      </c>
      <c r="D9" s="143">
        <v>5797069.48</v>
      </c>
      <c r="E9" s="143">
        <v>2827669.48</v>
      </c>
      <c r="F9" s="143"/>
      <c r="G9" s="143"/>
      <c r="H9" s="143"/>
      <c r="I9" s="143">
        <v>2969400</v>
      </c>
      <c r="J9" s="143">
        <v>2969400</v>
      </c>
      <c r="K9" s="143"/>
      <c r="L9" s="143"/>
      <c r="M9" s="143"/>
      <c r="N9" s="143"/>
      <c r="O9" s="143"/>
      <c r="P9" s="143"/>
      <c r="Q9" s="143"/>
      <c r="R9" s="284"/>
      <c r="S9" s="285"/>
      <c r="T9" s="285"/>
      <c r="U9" s="285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23"/>
  <sheetViews>
    <sheetView workbookViewId="0">
      <selection activeCell="F26" sqref="F26"/>
    </sheetView>
  </sheetViews>
  <sheetFormatPr defaultColWidth="9.14285714285714" defaultRowHeight="26" customHeight="1"/>
  <cols>
    <col min="1" max="1" width="14.2857142857143" style="1" customWidth="1"/>
    <col min="2" max="2" width="30.4285714285714" style="1" customWidth="1"/>
    <col min="3" max="3" width="18.8571428571429" style="1" customWidth="1"/>
    <col min="4" max="4" width="16.8571428571429" style="1" customWidth="1"/>
    <col min="5" max="6" width="18.8571428571429" style="1" customWidth="1"/>
    <col min="7" max="7" width="21.2857142857143" style="1" customWidth="1"/>
    <col min="8" max="8" width="19.2857142857143" style="1" customWidth="1"/>
    <col min="9" max="9" width="16.4285714285714" style="1" customWidth="1"/>
    <col min="10" max="10" width="13.5714285714286" style="1" customWidth="1"/>
    <col min="11" max="14" width="18.8571428571429" style="1" customWidth="1"/>
    <col min="15" max="15" width="17" style="1" customWidth="1"/>
    <col min="16" max="16" width="18.8571428571429" style="1" customWidth="1"/>
    <col min="17" max="17" width="9.14285714285714" style="1" customWidth="1"/>
    <col min="18" max="16384" width="9.14285714285714" style="1"/>
  </cols>
  <sheetData>
    <row r="1" customHeight="1" spans="1:1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9"/>
      <c r="P1" s="39" t="s">
        <v>72</v>
      </c>
    </row>
    <row r="2" customHeight="1" spans="1:16">
      <c r="A2" s="5" t="s">
        <v>73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customHeight="1" spans="1:16">
      <c r="A3" s="237" t="s">
        <v>3</v>
      </c>
      <c r="B3" s="238"/>
      <c r="C3" s="64"/>
      <c r="D3" s="8"/>
      <c r="E3" s="64"/>
      <c r="F3" s="64"/>
      <c r="G3" s="8"/>
      <c r="H3" s="8"/>
      <c r="I3" s="64"/>
      <c r="J3" s="8"/>
      <c r="K3" s="64"/>
      <c r="L3" s="64"/>
      <c r="M3" s="8"/>
      <c r="N3" s="8"/>
      <c r="O3" s="39"/>
      <c r="P3" s="39" t="s">
        <v>4</v>
      </c>
    </row>
    <row r="4" s="1" customFormat="1" customHeight="1" spans="1:16">
      <c r="A4" s="239" t="s">
        <v>74</v>
      </c>
      <c r="B4" s="239" t="s">
        <v>75</v>
      </c>
      <c r="C4" s="240" t="s">
        <v>56</v>
      </c>
      <c r="D4" s="241" t="s">
        <v>59</v>
      </c>
      <c r="E4" s="242"/>
      <c r="F4" s="243"/>
      <c r="G4" s="244" t="s">
        <v>60</v>
      </c>
      <c r="H4" s="244" t="s">
        <v>61</v>
      </c>
      <c r="I4" s="239" t="s">
        <v>76</v>
      </c>
      <c r="J4" s="241" t="s">
        <v>63</v>
      </c>
      <c r="K4" s="247"/>
      <c r="L4" s="247"/>
      <c r="M4" s="247"/>
      <c r="N4" s="247"/>
      <c r="O4" s="242"/>
      <c r="P4" s="248"/>
    </row>
    <row r="5" s="1" customFormat="1" customHeight="1" spans="1:16">
      <c r="A5" s="245"/>
      <c r="B5" s="245"/>
      <c r="C5" s="245"/>
      <c r="D5" s="245" t="s">
        <v>58</v>
      </c>
      <c r="E5" s="22" t="s">
        <v>77</v>
      </c>
      <c r="F5" s="22" t="s">
        <v>78</v>
      </c>
      <c r="G5" s="245"/>
      <c r="H5" s="245"/>
      <c r="I5" s="245"/>
      <c r="J5" s="21" t="s">
        <v>58</v>
      </c>
      <c r="K5" s="249" t="s">
        <v>79</v>
      </c>
      <c r="L5" s="249" t="s">
        <v>80</v>
      </c>
      <c r="M5" s="249" t="s">
        <v>81</v>
      </c>
      <c r="N5" s="249" t="s">
        <v>82</v>
      </c>
      <c r="O5" s="250" t="s">
        <v>83</v>
      </c>
      <c r="P5" s="249" t="s">
        <v>84</v>
      </c>
    </row>
    <row r="6" customHeight="1" spans="1:16">
      <c r="A6" s="69">
        <v>1</v>
      </c>
      <c r="B6" s="69">
        <v>2</v>
      </c>
      <c r="C6" s="69">
        <v>3</v>
      </c>
      <c r="D6" s="69">
        <v>4</v>
      </c>
      <c r="E6" s="69">
        <v>5</v>
      </c>
      <c r="F6" s="69">
        <v>6</v>
      </c>
      <c r="G6" s="69">
        <v>7</v>
      </c>
      <c r="H6" s="69">
        <v>8</v>
      </c>
      <c r="I6" s="69">
        <v>9</v>
      </c>
      <c r="J6" s="69">
        <v>10</v>
      </c>
      <c r="K6" s="69">
        <v>11</v>
      </c>
      <c r="L6" s="69">
        <v>12</v>
      </c>
      <c r="M6" s="69">
        <v>13</v>
      </c>
      <c r="N6" s="69">
        <v>14</v>
      </c>
      <c r="O6" s="69">
        <v>15</v>
      </c>
      <c r="P6" s="69">
        <v>16</v>
      </c>
    </row>
    <row r="7" customHeight="1" spans="1:16">
      <c r="A7" s="177" t="s">
        <v>85</v>
      </c>
      <c r="B7" s="177" t="s">
        <v>86</v>
      </c>
      <c r="C7" s="194">
        <v>308560.6</v>
      </c>
      <c r="D7" s="194">
        <v>308560.6</v>
      </c>
      <c r="E7" s="143"/>
      <c r="F7" s="143"/>
      <c r="G7" s="143"/>
      <c r="H7" s="194"/>
      <c r="I7" s="194"/>
      <c r="J7" s="194"/>
      <c r="K7" s="143"/>
      <c r="L7" s="194"/>
      <c r="M7" s="194"/>
      <c r="N7" s="194"/>
      <c r="O7" s="48" t="s">
        <v>12</v>
      </c>
      <c r="P7" s="48" t="s">
        <v>12</v>
      </c>
    </row>
    <row r="8" customHeight="1" spans="1:16">
      <c r="A8" s="177" t="s">
        <v>87</v>
      </c>
      <c r="B8" s="177" t="s">
        <v>88</v>
      </c>
      <c r="C8" s="194">
        <v>308560.6</v>
      </c>
      <c r="D8" s="194">
        <v>308560.6</v>
      </c>
      <c r="E8" s="143"/>
      <c r="F8" s="143"/>
      <c r="G8" s="143"/>
      <c r="H8" s="194"/>
      <c r="I8" s="194"/>
      <c r="J8" s="194"/>
      <c r="K8" s="143"/>
      <c r="L8" s="194"/>
      <c r="M8" s="194"/>
      <c r="N8" s="194"/>
      <c r="O8" s="48" t="s">
        <v>12</v>
      </c>
      <c r="P8" s="48" t="s">
        <v>12</v>
      </c>
    </row>
    <row r="9" customHeight="1" spans="1:14">
      <c r="A9" s="177" t="s">
        <v>89</v>
      </c>
      <c r="B9" s="177" t="s">
        <v>90</v>
      </c>
      <c r="C9" s="194">
        <v>64464.6</v>
      </c>
      <c r="D9" s="194">
        <v>64464.6</v>
      </c>
      <c r="E9" s="143"/>
      <c r="F9" s="143"/>
      <c r="G9" s="143"/>
      <c r="H9" s="194"/>
      <c r="I9" s="194"/>
      <c r="J9" s="194"/>
      <c r="K9" s="143"/>
      <c r="L9" s="194"/>
      <c r="M9" s="194"/>
      <c r="N9" s="194"/>
    </row>
    <row r="10" customHeight="1" spans="1:14">
      <c r="A10" s="177" t="s">
        <v>91</v>
      </c>
      <c r="B10" s="177" t="s">
        <v>92</v>
      </c>
      <c r="C10" s="194">
        <v>244096</v>
      </c>
      <c r="D10" s="194">
        <v>244096</v>
      </c>
      <c r="E10" s="143"/>
      <c r="F10" s="143"/>
      <c r="G10" s="143"/>
      <c r="H10" s="194"/>
      <c r="I10" s="194"/>
      <c r="J10" s="194"/>
      <c r="K10" s="143"/>
      <c r="L10" s="194"/>
      <c r="M10" s="194"/>
      <c r="N10" s="194"/>
    </row>
    <row r="11" customHeight="1" spans="1:14">
      <c r="A11" s="177" t="s">
        <v>93</v>
      </c>
      <c r="B11" s="177" t="s">
        <v>94</v>
      </c>
      <c r="C11" s="194">
        <v>5305436.88</v>
      </c>
      <c r="D11" s="194">
        <v>2336036.88</v>
      </c>
      <c r="E11" s="143"/>
      <c r="F11" s="143"/>
      <c r="G11" s="143"/>
      <c r="H11" s="194">
        <v>2969400</v>
      </c>
      <c r="I11" s="194">
        <v>2969400</v>
      </c>
      <c r="J11" s="194"/>
      <c r="K11" s="143"/>
      <c r="L11" s="194"/>
      <c r="M11" s="194"/>
      <c r="N11" s="194"/>
    </row>
    <row r="12" customHeight="1" spans="1:14">
      <c r="A12" s="177" t="s">
        <v>95</v>
      </c>
      <c r="B12" s="177" t="s">
        <v>96</v>
      </c>
      <c r="C12" s="194">
        <v>5114540.08</v>
      </c>
      <c r="D12" s="194">
        <v>2145140.08</v>
      </c>
      <c r="E12" s="143"/>
      <c r="F12" s="143"/>
      <c r="G12" s="143"/>
      <c r="H12" s="194">
        <v>2969400</v>
      </c>
      <c r="I12" s="194">
        <v>2969400</v>
      </c>
      <c r="J12" s="194"/>
      <c r="K12" s="143"/>
      <c r="L12" s="194"/>
      <c r="M12" s="194"/>
      <c r="N12" s="194"/>
    </row>
    <row r="13" customHeight="1" spans="1:14">
      <c r="A13" s="177" t="s">
        <v>97</v>
      </c>
      <c r="B13" s="177" t="s">
        <v>98</v>
      </c>
      <c r="C13" s="194">
        <v>4897940.08</v>
      </c>
      <c r="D13" s="194">
        <v>1928540.08</v>
      </c>
      <c r="E13" s="143"/>
      <c r="F13" s="143"/>
      <c r="G13" s="143"/>
      <c r="H13" s="194">
        <v>2969400</v>
      </c>
      <c r="I13" s="194">
        <v>2969400</v>
      </c>
      <c r="J13" s="194"/>
      <c r="K13" s="143"/>
      <c r="L13" s="194"/>
      <c r="M13" s="194"/>
      <c r="N13" s="194"/>
    </row>
    <row r="14" customHeight="1" spans="1:14">
      <c r="A14" s="177" t="s">
        <v>99</v>
      </c>
      <c r="B14" s="177" t="s">
        <v>100</v>
      </c>
      <c r="C14" s="194">
        <v>216600</v>
      </c>
      <c r="D14" s="194">
        <v>216600</v>
      </c>
      <c r="E14" s="143"/>
      <c r="F14" s="143"/>
      <c r="G14" s="143"/>
      <c r="H14" s="194"/>
      <c r="I14" s="194"/>
      <c r="J14" s="194"/>
      <c r="K14" s="143"/>
      <c r="L14" s="194"/>
      <c r="M14" s="194"/>
      <c r="N14" s="194"/>
    </row>
    <row r="15" customHeight="1" spans="1:14">
      <c r="A15" s="177" t="s">
        <v>101</v>
      </c>
      <c r="B15" s="177" t="s">
        <v>102</v>
      </c>
      <c r="C15" s="194">
        <v>12960</v>
      </c>
      <c r="D15" s="194">
        <v>12960</v>
      </c>
      <c r="E15" s="143"/>
      <c r="F15" s="143"/>
      <c r="G15" s="143"/>
      <c r="H15" s="194"/>
      <c r="I15" s="194"/>
      <c r="J15" s="194"/>
      <c r="K15" s="143"/>
      <c r="L15" s="194"/>
      <c r="M15" s="194"/>
      <c r="N15" s="194"/>
    </row>
    <row r="16" customHeight="1" spans="1:14">
      <c r="A16" s="177" t="s">
        <v>103</v>
      </c>
      <c r="B16" s="177" t="s">
        <v>104</v>
      </c>
      <c r="C16" s="194">
        <v>12960</v>
      </c>
      <c r="D16" s="194">
        <v>12960</v>
      </c>
      <c r="E16" s="143"/>
      <c r="F16" s="143"/>
      <c r="G16" s="143"/>
      <c r="H16" s="194"/>
      <c r="I16" s="194"/>
      <c r="J16" s="194"/>
      <c r="K16" s="143"/>
      <c r="L16" s="194"/>
      <c r="M16" s="194"/>
      <c r="N16" s="194"/>
    </row>
    <row r="17" customHeight="1" spans="1:14">
      <c r="A17" s="177" t="s">
        <v>105</v>
      </c>
      <c r="B17" s="177" t="s">
        <v>106</v>
      </c>
      <c r="C17" s="194">
        <v>177936.8</v>
      </c>
      <c r="D17" s="194">
        <v>177936.8</v>
      </c>
      <c r="E17" s="143"/>
      <c r="F17" s="143"/>
      <c r="G17" s="143"/>
      <c r="H17" s="194"/>
      <c r="I17" s="194"/>
      <c r="J17" s="194"/>
      <c r="K17" s="143"/>
      <c r="L17" s="194"/>
      <c r="M17" s="194"/>
      <c r="N17" s="194"/>
    </row>
    <row r="18" customHeight="1" spans="1:14">
      <c r="A18" s="177" t="s">
        <v>107</v>
      </c>
      <c r="B18" s="177" t="s">
        <v>108</v>
      </c>
      <c r="C18" s="194">
        <v>169341.6</v>
      </c>
      <c r="D18" s="194">
        <v>169341.6</v>
      </c>
      <c r="E18" s="143"/>
      <c r="F18" s="143"/>
      <c r="G18" s="143"/>
      <c r="H18" s="194"/>
      <c r="I18" s="194"/>
      <c r="J18" s="194"/>
      <c r="K18" s="143"/>
      <c r="L18" s="194"/>
      <c r="M18" s="194"/>
      <c r="N18" s="194"/>
    </row>
    <row r="19" customHeight="1" spans="1:14">
      <c r="A19" s="177" t="s">
        <v>109</v>
      </c>
      <c r="B19" s="177" t="s">
        <v>110</v>
      </c>
      <c r="C19" s="194">
        <v>8595.2</v>
      </c>
      <c r="D19" s="194">
        <v>8595.2</v>
      </c>
      <c r="E19" s="143"/>
      <c r="F19" s="143"/>
      <c r="G19" s="143"/>
      <c r="H19" s="194"/>
      <c r="I19" s="194"/>
      <c r="J19" s="194"/>
      <c r="K19" s="143"/>
      <c r="L19" s="194"/>
      <c r="M19" s="194"/>
      <c r="N19" s="194"/>
    </row>
    <row r="20" customHeight="1" spans="1:14">
      <c r="A20" s="177" t="s">
        <v>111</v>
      </c>
      <c r="B20" s="177" t="s">
        <v>112</v>
      </c>
      <c r="C20" s="194">
        <v>183072</v>
      </c>
      <c r="D20" s="194">
        <v>183072</v>
      </c>
      <c r="E20" s="143"/>
      <c r="F20" s="143"/>
      <c r="G20" s="143"/>
      <c r="H20" s="194"/>
      <c r="I20" s="194"/>
      <c r="J20" s="194"/>
      <c r="K20" s="143"/>
      <c r="L20" s="194"/>
      <c r="M20" s="194"/>
      <c r="N20" s="194"/>
    </row>
    <row r="21" customHeight="1" spans="1:14">
      <c r="A21" s="177" t="s">
        <v>113</v>
      </c>
      <c r="B21" s="177" t="s">
        <v>114</v>
      </c>
      <c r="C21" s="194">
        <v>183072</v>
      </c>
      <c r="D21" s="194">
        <v>183072</v>
      </c>
      <c r="E21" s="143"/>
      <c r="F21" s="143"/>
      <c r="G21" s="143"/>
      <c r="H21" s="194"/>
      <c r="I21" s="194"/>
      <c r="J21" s="194"/>
      <c r="K21" s="143"/>
      <c r="L21" s="194"/>
      <c r="M21" s="194"/>
      <c r="N21" s="194"/>
    </row>
    <row r="22" customHeight="1" spans="1:14">
      <c r="A22" s="177" t="s">
        <v>115</v>
      </c>
      <c r="B22" s="177" t="s">
        <v>116</v>
      </c>
      <c r="C22" s="194">
        <v>183072</v>
      </c>
      <c r="D22" s="194">
        <v>183072</v>
      </c>
      <c r="E22" s="143"/>
      <c r="F22" s="143"/>
      <c r="G22" s="143"/>
      <c r="H22" s="194"/>
      <c r="I22" s="194"/>
      <c r="J22" s="194"/>
      <c r="K22" s="143"/>
      <c r="L22" s="194"/>
      <c r="M22" s="194"/>
      <c r="N22" s="194"/>
    </row>
    <row r="23" customHeight="1" spans="1:14">
      <c r="A23" s="185" t="s">
        <v>117</v>
      </c>
      <c r="B23" s="246"/>
      <c r="C23" s="194">
        <v>5797069.48</v>
      </c>
      <c r="D23" s="194">
        <v>2827669.48</v>
      </c>
      <c r="E23" s="194"/>
      <c r="F23" s="143"/>
      <c r="G23" s="194"/>
      <c r="H23" s="194">
        <v>2969400</v>
      </c>
      <c r="I23" s="194">
        <v>2969400</v>
      </c>
      <c r="J23" s="194"/>
      <c r="K23" s="194"/>
      <c r="L23" s="194"/>
      <c r="M23" s="194"/>
      <c r="N23" s="194"/>
    </row>
  </sheetData>
  <mergeCells count="11">
    <mergeCell ref="A2:P2"/>
    <mergeCell ref="A3:L3"/>
    <mergeCell ref="D4:F4"/>
    <mergeCell ref="J4:P4"/>
    <mergeCell ref="A23:B23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2638888888889" bottom="0.582638888888889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workbookViewId="0">
      <selection activeCell="K27" sqref="K27"/>
    </sheetView>
  </sheetViews>
  <sheetFormatPr defaultColWidth="9.14285714285714" defaultRowHeight="14.25" customHeight="1" outlineLevelCol="3"/>
  <cols>
    <col min="1" max="1" width="49.2857142857143" style="37" customWidth="1"/>
    <col min="2" max="2" width="38.8571428571429" style="37" customWidth="1"/>
    <col min="3" max="3" width="48.5714285714286" style="37" customWidth="1"/>
    <col min="4" max="4" width="36.4285714285714" style="37" customWidth="1"/>
    <col min="5" max="5" width="9.14285714285714" style="38" customWidth="1"/>
    <col min="6" max="16384" width="9.14285714285714" style="38"/>
  </cols>
  <sheetData>
    <row r="1" customHeight="1" spans="1:4">
      <c r="A1" s="224"/>
      <c r="B1" s="224"/>
      <c r="C1" s="224"/>
      <c r="D1" s="39" t="s">
        <v>118</v>
      </c>
    </row>
    <row r="2" ht="31.5" customHeight="1" spans="1:4">
      <c r="A2" s="53" t="s">
        <v>119</v>
      </c>
      <c r="B2" s="225"/>
      <c r="C2" s="225"/>
      <c r="D2" s="225"/>
    </row>
    <row r="3" ht="17.25" customHeight="1" spans="1:4">
      <c r="A3" s="6" t="s">
        <v>3</v>
      </c>
      <c r="B3" s="226"/>
      <c r="C3" s="226"/>
      <c r="D3" s="151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21.75" customHeight="1" spans="1:4">
      <c r="A5" s="17" t="s">
        <v>7</v>
      </c>
      <c r="B5" s="155" t="s">
        <v>8</v>
      </c>
      <c r="C5" s="17" t="s">
        <v>120</v>
      </c>
      <c r="D5" s="155" t="s">
        <v>8</v>
      </c>
    </row>
    <row r="6" ht="17.25" customHeight="1" spans="1:4">
      <c r="A6" s="20"/>
      <c r="B6" s="19"/>
      <c r="C6" s="20"/>
      <c r="D6" s="19"/>
    </row>
    <row r="7" ht="17.25" customHeight="1" spans="1:4">
      <c r="A7" s="227" t="s">
        <v>121</v>
      </c>
      <c r="B7" s="194">
        <v>2827669.48</v>
      </c>
      <c r="C7" s="24" t="s">
        <v>122</v>
      </c>
      <c r="D7" s="228" t="s">
        <v>12</v>
      </c>
    </row>
    <row r="8" s="38" customFormat="1" ht="17.25" customHeight="1" spans="1:4">
      <c r="A8" s="58" t="s">
        <v>123</v>
      </c>
      <c r="B8" s="194">
        <v>2827669.48</v>
      </c>
      <c r="C8" s="24" t="s">
        <v>124</v>
      </c>
      <c r="D8" s="228"/>
    </row>
    <row r="9" s="38" customFormat="1" ht="17.25" customHeight="1" spans="1:4">
      <c r="A9" s="58" t="s">
        <v>125</v>
      </c>
      <c r="B9" s="217"/>
      <c r="C9" s="24" t="s">
        <v>126</v>
      </c>
      <c r="D9" s="228"/>
    </row>
    <row r="10" s="38" customFormat="1" ht="17.25" customHeight="1" spans="1:4">
      <c r="A10" s="58" t="s">
        <v>127</v>
      </c>
      <c r="B10" s="217"/>
      <c r="C10" s="24" t="s">
        <v>128</v>
      </c>
      <c r="D10" s="228"/>
    </row>
    <row r="11" s="38" customFormat="1" ht="17.25" customHeight="1" spans="1:4">
      <c r="A11" s="58" t="s">
        <v>129</v>
      </c>
      <c r="B11" s="217"/>
      <c r="C11" s="24" t="s">
        <v>130</v>
      </c>
      <c r="D11" s="228"/>
    </row>
    <row r="12" s="38" customFormat="1" ht="17.25" customHeight="1" spans="1:4">
      <c r="A12" s="58" t="s">
        <v>123</v>
      </c>
      <c r="B12" s="217"/>
      <c r="C12" s="24" t="s">
        <v>131</v>
      </c>
      <c r="D12" s="228"/>
    </row>
    <row r="13" s="38" customFormat="1" ht="17.25" customHeight="1" spans="1:4">
      <c r="A13" s="229" t="s">
        <v>125</v>
      </c>
      <c r="B13" s="217"/>
      <c r="C13" s="24" t="s">
        <v>132</v>
      </c>
      <c r="D13" s="228"/>
    </row>
    <row r="14" s="38" customFormat="1" ht="17.25" customHeight="1" spans="1:4">
      <c r="A14" s="229" t="s">
        <v>127</v>
      </c>
      <c r="B14" s="217"/>
      <c r="C14" s="24" t="s">
        <v>133</v>
      </c>
      <c r="D14" s="228"/>
    </row>
    <row r="15" s="38" customFormat="1" ht="17.25" customHeight="1" spans="1:4">
      <c r="A15" s="227"/>
      <c r="B15" s="217"/>
      <c r="C15" s="24" t="s">
        <v>134</v>
      </c>
      <c r="D15" s="143">
        <v>308560.6</v>
      </c>
    </row>
    <row r="16" s="38" customFormat="1" ht="17.25" customHeight="1" spans="1:4">
      <c r="A16" s="227"/>
      <c r="B16" s="217"/>
      <c r="C16" s="24" t="s">
        <v>135</v>
      </c>
      <c r="D16" s="143">
        <v>2336036.88</v>
      </c>
    </row>
    <row r="17" s="38" customFormat="1" ht="17.25" customHeight="1" spans="1:4">
      <c r="A17" s="227"/>
      <c r="B17" s="217"/>
      <c r="C17" s="24" t="s">
        <v>136</v>
      </c>
      <c r="D17" s="143"/>
    </row>
    <row r="18" s="38" customFormat="1" ht="17.25" customHeight="1" spans="1:4">
      <c r="A18" s="227"/>
      <c r="B18" s="217"/>
      <c r="C18" s="24" t="s">
        <v>137</v>
      </c>
      <c r="D18" s="228"/>
    </row>
    <row r="19" s="38" customFormat="1" ht="17.25" customHeight="1" spans="1:4">
      <c r="A19" s="227"/>
      <c r="B19" s="217"/>
      <c r="C19" s="24" t="s">
        <v>138</v>
      </c>
      <c r="D19" s="228"/>
    </row>
    <row r="20" s="38" customFormat="1" ht="17.25" customHeight="1" spans="1:4">
      <c r="A20" s="227"/>
      <c r="B20" s="217"/>
      <c r="C20" s="24" t="s">
        <v>139</v>
      </c>
      <c r="D20" s="228"/>
    </row>
    <row r="21" s="38" customFormat="1" ht="17.25" customHeight="1" spans="1:4">
      <c r="A21" s="227"/>
      <c r="B21" s="217"/>
      <c r="C21" s="24" t="s">
        <v>140</v>
      </c>
      <c r="D21" s="228"/>
    </row>
    <row r="22" s="38" customFormat="1" ht="17.25" customHeight="1" spans="1:4">
      <c r="A22" s="227"/>
      <c r="B22" s="217"/>
      <c r="C22" s="24" t="s">
        <v>141</v>
      </c>
      <c r="D22" s="228"/>
    </row>
    <row r="23" s="38" customFormat="1" ht="17.25" customHeight="1" spans="1:4">
      <c r="A23" s="227"/>
      <c r="B23" s="217"/>
      <c r="C23" s="24" t="s">
        <v>142</v>
      </c>
      <c r="D23" s="228"/>
    </row>
    <row r="24" s="38" customFormat="1" ht="17.25" customHeight="1" spans="1:4">
      <c r="A24" s="227"/>
      <c r="B24" s="217"/>
      <c r="C24" s="24" t="s">
        <v>143</v>
      </c>
      <c r="D24" s="228"/>
    </row>
    <row r="25" s="38" customFormat="1" ht="17.25" customHeight="1" spans="1:4">
      <c r="A25" s="227"/>
      <c r="B25" s="217"/>
      <c r="C25" s="24" t="s">
        <v>144</v>
      </c>
      <c r="D25" s="228"/>
    </row>
    <row r="26" s="38" customFormat="1" ht="17.25" customHeight="1" spans="1:4">
      <c r="A26" s="227"/>
      <c r="B26" s="217"/>
      <c r="C26" s="24" t="s">
        <v>145</v>
      </c>
      <c r="D26" s="143">
        <v>183072</v>
      </c>
    </row>
    <row r="27" s="38" customFormat="1" ht="17.25" customHeight="1" spans="1:4">
      <c r="A27" s="227"/>
      <c r="B27" s="217"/>
      <c r="C27" s="24" t="s">
        <v>146</v>
      </c>
      <c r="D27" s="228"/>
    </row>
    <row r="28" s="38" customFormat="1" ht="17.25" customHeight="1" spans="1:4">
      <c r="A28" s="227"/>
      <c r="B28" s="217"/>
      <c r="C28" s="24" t="s">
        <v>147</v>
      </c>
      <c r="D28" s="228"/>
    </row>
    <row r="29" ht="17.25" customHeight="1" spans="1:4">
      <c r="A29" s="58"/>
      <c r="B29" s="217"/>
      <c r="C29" s="24" t="s">
        <v>148</v>
      </c>
      <c r="D29" s="228" t="s">
        <v>12</v>
      </c>
    </row>
    <row r="30" ht="17.25" customHeight="1" spans="1:4">
      <c r="A30" s="58"/>
      <c r="B30" s="228"/>
      <c r="C30" s="229" t="s">
        <v>149</v>
      </c>
      <c r="D30" s="217"/>
    </row>
    <row r="31" customHeight="1" spans="1:4">
      <c r="A31" s="230"/>
      <c r="B31" s="231"/>
      <c r="C31" s="229" t="s">
        <v>150</v>
      </c>
      <c r="D31" s="232"/>
    </row>
    <row r="32" ht="17.25" customHeight="1" spans="1:4">
      <c r="A32" s="233" t="s">
        <v>151</v>
      </c>
      <c r="B32" s="234">
        <f>SUM(B8:B31)</f>
        <v>2827669.48</v>
      </c>
      <c r="C32" s="235" t="s">
        <v>51</v>
      </c>
      <c r="D32" s="236">
        <f>D15+D16+D26</f>
        <v>2827669.48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3"/>
  <sheetViews>
    <sheetView workbookViewId="0">
      <selection activeCell="A3" sqref="A3:E3"/>
    </sheetView>
  </sheetViews>
  <sheetFormatPr defaultColWidth="9.14285714285714" defaultRowHeight="24" customHeight="1" outlineLevelCol="6"/>
  <cols>
    <col min="1" max="1" width="20.1428571428571" style="147" customWidth="1"/>
    <col min="2" max="2" width="44" style="147" customWidth="1"/>
    <col min="3" max="3" width="24.2857142857143" style="1" customWidth="1"/>
    <col min="4" max="4" width="16.5714285714286" style="1" customWidth="1"/>
    <col min="5" max="7" width="24.2857142857143" style="1" customWidth="1"/>
    <col min="8" max="8" width="9.14285714285714" style="1" customWidth="1"/>
    <col min="9" max="16384" width="9.14285714285714" style="1"/>
  </cols>
  <sheetData>
    <row r="1" customHeight="1" spans="4:7">
      <c r="D1" s="182"/>
      <c r="F1" s="62"/>
      <c r="G1" s="39" t="s">
        <v>152</v>
      </c>
    </row>
    <row r="2" customHeight="1" spans="1:7">
      <c r="A2" s="154" t="s">
        <v>153</v>
      </c>
      <c r="B2" s="154"/>
      <c r="C2" s="154"/>
      <c r="D2" s="154"/>
      <c r="E2" s="154"/>
      <c r="F2" s="154"/>
      <c r="G2" s="154"/>
    </row>
    <row r="3" customHeight="1" spans="1:7">
      <c r="A3" s="6" t="s">
        <v>3</v>
      </c>
      <c r="F3" s="150"/>
      <c r="G3" s="151" t="s">
        <v>4</v>
      </c>
    </row>
    <row r="4" customHeight="1" spans="1:7">
      <c r="A4" s="219" t="s">
        <v>154</v>
      </c>
      <c r="B4" s="220"/>
      <c r="C4" s="155" t="s">
        <v>56</v>
      </c>
      <c r="D4" s="200" t="s">
        <v>77</v>
      </c>
      <c r="E4" s="13"/>
      <c r="F4" s="14"/>
      <c r="G4" s="189" t="s">
        <v>78</v>
      </c>
    </row>
    <row r="5" customHeight="1" spans="1:7">
      <c r="A5" s="221" t="s">
        <v>74</v>
      </c>
      <c r="B5" s="221" t="s">
        <v>75</v>
      </c>
      <c r="C5" s="20"/>
      <c r="D5" s="69" t="s">
        <v>58</v>
      </c>
      <c r="E5" s="69" t="s">
        <v>155</v>
      </c>
      <c r="F5" s="69" t="s">
        <v>156</v>
      </c>
      <c r="G5" s="86"/>
    </row>
    <row r="6" customHeight="1" spans="1:7">
      <c r="A6" s="221" t="s">
        <v>157</v>
      </c>
      <c r="B6" s="221" t="s">
        <v>158</v>
      </c>
      <c r="C6" s="221" t="s">
        <v>159</v>
      </c>
      <c r="D6" s="69"/>
      <c r="E6" s="221" t="s">
        <v>160</v>
      </c>
      <c r="F6" s="221" t="s">
        <v>161</v>
      </c>
      <c r="G6" s="221" t="s">
        <v>162</v>
      </c>
    </row>
    <row r="7" customHeight="1" spans="1:7">
      <c r="A7" s="177" t="s">
        <v>85</v>
      </c>
      <c r="B7" s="177" t="s">
        <v>86</v>
      </c>
      <c r="C7" s="193">
        <v>308560.6</v>
      </c>
      <c r="D7" s="193">
        <v>308560.6</v>
      </c>
      <c r="E7" s="193">
        <v>308560.6</v>
      </c>
      <c r="F7" s="193"/>
      <c r="G7" s="193"/>
    </row>
    <row r="8" customHeight="1" spans="1:7">
      <c r="A8" s="177" t="s">
        <v>87</v>
      </c>
      <c r="B8" s="177" t="s">
        <v>88</v>
      </c>
      <c r="C8" s="193">
        <v>308560.6</v>
      </c>
      <c r="D8" s="193">
        <v>308560.6</v>
      </c>
      <c r="E8" s="193">
        <v>308560.6</v>
      </c>
      <c r="F8" s="193"/>
      <c r="G8" s="193"/>
    </row>
    <row r="9" customHeight="1" spans="1:7">
      <c r="A9" s="177" t="s">
        <v>89</v>
      </c>
      <c r="B9" s="177" t="s">
        <v>90</v>
      </c>
      <c r="C9" s="193">
        <v>64464.6</v>
      </c>
      <c r="D9" s="193">
        <v>64464.6</v>
      </c>
      <c r="E9" s="193">
        <v>64464.6</v>
      </c>
      <c r="F9" s="193"/>
      <c r="G9" s="193"/>
    </row>
    <row r="10" customHeight="1" spans="1:7">
      <c r="A10" s="177" t="s">
        <v>91</v>
      </c>
      <c r="B10" s="177" t="s">
        <v>92</v>
      </c>
      <c r="C10" s="193">
        <v>244096</v>
      </c>
      <c r="D10" s="193">
        <v>244096</v>
      </c>
      <c r="E10" s="193">
        <v>244096</v>
      </c>
      <c r="F10" s="193"/>
      <c r="G10" s="193"/>
    </row>
    <row r="11" customHeight="1" spans="1:7">
      <c r="A11" s="177" t="s">
        <v>93</v>
      </c>
      <c r="B11" s="177" t="s">
        <v>94</v>
      </c>
      <c r="C11" s="193">
        <v>2336036.88</v>
      </c>
      <c r="D11" s="193">
        <v>2336036.88</v>
      </c>
      <c r="E11" s="193">
        <v>2323608</v>
      </c>
      <c r="F11" s="193">
        <v>12428.88</v>
      </c>
      <c r="G11" s="193"/>
    </row>
    <row r="12" customHeight="1" spans="1:7">
      <c r="A12" s="177" t="s">
        <v>95</v>
      </c>
      <c r="B12" s="177" t="s">
        <v>96</v>
      </c>
      <c r="C12" s="193">
        <v>2145140.08</v>
      </c>
      <c r="D12" s="193">
        <v>2145140.08</v>
      </c>
      <c r="E12" s="193">
        <v>2132711.2</v>
      </c>
      <c r="F12" s="193">
        <v>12428.88</v>
      </c>
      <c r="G12" s="193"/>
    </row>
    <row r="13" customHeight="1" spans="1:7">
      <c r="A13" s="177" t="s">
        <v>97</v>
      </c>
      <c r="B13" s="177" t="s">
        <v>98</v>
      </c>
      <c r="C13" s="193">
        <v>1928540.08</v>
      </c>
      <c r="D13" s="193">
        <v>1928540.08</v>
      </c>
      <c r="E13" s="193">
        <v>1916111.2</v>
      </c>
      <c r="F13" s="193">
        <v>12428.88</v>
      </c>
      <c r="G13" s="193"/>
    </row>
    <row r="14" customHeight="1" spans="1:7">
      <c r="A14" s="177" t="s">
        <v>99</v>
      </c>
      <c r="B14" s="177" t="s">
        <v>100</v>
      </c>
      <c r="C14" s="193">
        <v>216600</v>
      </c>
      <c r="D14" s="193">
        <v>216600</v>
      </c>
      <c r="E14" s="193">
        <v>216600</v>
      </c>
      <c r="F14" s="193"/>
      <c r="G14" s="193"/>
    </row>
    <row r="15" customHeight="1" spans="1:7">
      <c r="A15" s="177" t="s">
        <v>101</v>
      </c>
      <c r="B15" s="177" t="s">
        <v>102</v>
      </c>
      <c r="C15" s="193">
        <v>12960</v>
      </c>
      <c r="D15" s="193">
        <v>12960</v>
      </c>
      <c r="E15" s="193">
        <v>12960</v>
      </c>
      <c r="F15" s="193"/>
      <c r="G15" s="193"/>
    </row>
    <row r="16" customHeight="1" spans="1:7">
      <c r="A16" s="177" t="s">
        <v>103</v>
      </c>
      <c r="B16" s="177" t="s">
        <v>104</v>
      </c>
      <c r="C16" s="193">
        <v>12960</v>
      </c>
      <c r="D16" s="193">
        <v>12960</v>
      </c>
      <c r="E16" s="193">
        <v>12960</v>
      </c>
      <c r="F16" s="193"/>
      <c r="G16" s="193"/>
    </row>
    <row r="17" customHeight="1" spans="1:7">
      <c r="A17" s="177" t="s">
        <v>105</v>
      </c>
      <c r="B17" s="177" t="s">
        <v>106</v>
      </c>
      <c r="C17" s="193">
        <v>177936.8</v>
      </c>
      <c r="D17" s="193">
        <v>177936.8</v>
      </c>
      <c r="E17" s="193">
        <v>177936.8</v>
      </c>
      <c r="F17" s="193"/>
      <c r="G17" s="193"/>
    </row>
    <row r="18" customHeight="1" spans="1:7">
      <c r="A18" s="177" t="s">
        <v>107</v>
      </c>
      <c r="B18" s="177" t="s">
        <v>108</v>
      </c>
      <c r="C18" s="193">
        <v>169341.6</v>
      </c>
      <c r="D18" s="193">
        <v>169341.6</v>
      </c>
      <c r="E18" s="193">
        <v>169341.6</v>
      </c>
      <c r="F18" s="193"/>
      <c r="G18" s="193"/>
    </row>
    <row r="19" customHeight="1" spans="1:7">
      <c r="A19" s="177" t="s">
        <v>109</v>
      </c>
      <c r="B19" s="177" t="s">
        <v>110</v>
      </c>
      <c r="C19" s="193">
        <v>8595.2</v>
      </c>
      <c r="D19" s="193">
        <v>8595.2</v>
      </c>
      <c r="E19" s="193">
        <v>8595.2</v>
      </c>
      <c r="F19" s="193"/>
      <c r="G19" s="193"/>
    </row>
    <row r="20" customHeight="1" spans="1:7">
      <c r="A20" s="177" t="s">
        <v>111</v>
      </c>
      <c r="B20" s="177" t="s">
        <v>112</v>
      </c>
      <c r="C20" s="193">
        <v>183072</v>
      </c>
      <c r="D20" s="193">
        <v>183072</v>
      </c>
      <c r="E20" s="193">
        <v>183072</v>
      </c>
      <c r="F20" s="193"/>
      <c r="G20" s="193"/>
    </row>
    <row r="21" customHeight="1" spans="1:7">
      <c r="A21" s="177" t="s">
        <v>113</v>
      </c>
      <c r="B21" s="177" t="s">
        <v>114</v>
      </c>
      <c r="C21" s="193">
        <v>183072</v>
      </c>
      <c r="D21" s="193">
        <v>183072</v>
      </c>
      <c r="E21" s="193">
        <v>183072</v>
      </c>
      <c r="F21" s="193"/>
      <c r="G21" s="193"/>
    </row>
    <row r="22" customHeight="1" spans="1:7">
      <c r="A22" s="177" t="s">
        <v>115</v>
      </c>
      <c r="B22" s="177" t="s">
        <v>116</v>
      </c>
      <c r="C22" s="193">
        <v>183072</v>
      </c>
      <c r="D22" s="193">
        <v>183072</v>
      </c>
      <c r="E22" s="193">
        <v>183072</v>
      </c>
      <c r="F22" s="193"/>
      <c r="G22" s="193"/>
    </row>
    <row r="23" customHeight="1" spans="1:7">
      <c r="A23" s="222" t="s">
        <v>117</v>
      </c>
      <c r="B23" s="223"/>
      <c r="C23" s="191">
        <v>2827669.48</v>
      </c>
      <c r="D23" s="193">
        <v>2827669.48</v>
      </c>
      <c r="E23" s="191">
        <v>2815240.6</v>
      </c>
      <c r="F23" s="191">
        <v>12428.88</v>
      </c>
      <c r="G23" s="191"/>
    </row>
  </sheetData>
  <mergeCells count="7">
    <mergeCell ref="A2:G2"/>
    <mergeCell ref="A3:E3"/>
    <mergeCell ref="A4:B4"/>
    <mergeCell ref="D4:F4"/>
    <mergeCell ref="A23:B23"/>
    <mergeCell ref="C4:C5"/>
    <mergeCell ref="G4:G5"/>
  </mergeCells>
  <printOptions horizontalCentered="1"/>
  <pageMargins left="0.385416666666667" right="0.385416666666667" top="0.582638888888889" bottom="0.582638888888889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A3" sqref="A3:D3"/>
    </sheetView>
  </sheetViews>
  <sheetFormatPr defaultColWidth="9.14285714285714" defaultRowHeight="14.25" customHeight="1" outlineLevelCol="5"/>
  <cols>
    <col min="1" max="2" width="27.4285714285714" style="209" customWidth="1"/>
    <col min="3" max="3" width="17.2857142857143" style="210" customWidth="1"/>
    <col min="4" max="5" width="26.2857142857143" style="211" customWidth="1"/>
    <col min="6" max="6" width="18.7142857142857" style="211" customWidth="1"/>
    <col min="7" max="7" width="9.14285714285714" style="1" customWidth="1"/>
    <col min="8" max="16384" width="9.14285714285714" style="1"/>
  </cols>
  <sheetData>
    <row r="1" s="1" customFormat="1" customHeight="1" spans="1:6">
      <c r="A1" s="212"/>
      <c r="B1" s="212"/>
      <c r="C1" s="66"/>
      <c r="F1" s="213" t="s">
        <v>163</v>
      </c>
    </row>
    <row r="2" ht="25.5" customHeight="1" spans="1:6">
      <c r="A2" s="214" t="s">
        <v>164</v>
      </c>
      <c r="B2" s="214"/>
      <c r="C2" s="214"/>
      <c r="D2" s="214"/>
      <c r="E2" s="214"/>
      <c r="F2" s="214"/>
    </row>
    <row r="3" s="1" customFormat="1" ht="15.75" customHeight="1" spans="1:6">
      <c r="A3" s="6" t="s">
        <v>3</v>
      </c>
      <c r="B3" s="212"/>
      <c r="C3" s="66"/>
      <c r="F3" s="213" t="s">
        <v>165</v>
      </c>
    </row>
    <row r="4" s="208" customFormat="1" ht="19.5" customHeight="1" spans="1:6">
      <c r="A4" s="11" t="s">
        <v>166</v>
      </c>
      <c r="B4" s="17" t="s">
        <v>167</v>
      </c>
      <c r="C4" s="12" t="s">
        <v>168</v>
      </c>
      <c r="D4" s="13"/>
      <c r="E4" s="14"/>
      <c r="F4" s="17" t="s">
        <v>169</v>
      </c>
    </row>
    <row r="5" s="208" customFormat="1" ht="19.5" customHeight="1" spans="1:6">
      <c r="A5" s="19"/>
      <c r="B5" s="20"/>
      <c r="C5" s="69" t="s">
        <v>58</v>
      </c>
      <c r="D5" s="69" t="s">
        <v>170</v>
      </c>
      <c r="E5" s="69" t="s">
        <v>171</v>
      </c>
      <c r="F5" s="20"/>
    </row>
    <row r="6" s="208" customFormat="1" ht="18.75" customHeight="1" spans="1:6">
      <c r="A6" s="215">
        <v>1</v>
      </c>
      <c r="B6" s="215">
        <v>2</v>
      </c>
      <c r="C6" s="216">
        <v>3</v>
      </c>
      <c r="D6" s="215">
        <v>4</v>
      </c>
      <c r="E6" s="215">
        <v>5</v>
      </c>
      <c r="F6" s="215">
        <v>6</v>
      </c>
    </row>
    <row r="7" ht="18.75" customHeight="1" spans="1:6">
      <c r="A7" s="217"/>
      <c r="B7" s="217"/>
      <c r="C7" s="218"/>
      <c r="D7" s="217"/>
      <c r="E7" s="217"/>
      <c r="F7" s="217"/>
    </row>
    <row r="10" customHeight="1" spans="2:4">
      <c r="B10" s="36" t="s">
        <v>172</v>
      </c>
      <c r="C10" s="36"/>
      <c r="D10" s="36"/>
    </row>
  </sheetData>
  <mergeCells count="7">
    <mergeCell ref="A2:F2"/>
    <mergeCell ref="A3:D3"/>
    <mergeCell ref="C4:E4"/>
    <mergeCell ref="B10:D10"/>
    <mergeCell ref="A4:A5"/>
    <mergeCell ref="B4:B5"/>
    <mergeCell ref="F4:F5"/>
  </mergeCells>
  <printOptions horizontalCentered="1"/>
  <pageMargins left="0.385416666666667" right="0.385416666666667" top="0.582638888888889" bottom="0.582638888888889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Y27"/>
  <sheetViews>
    <sheetView topLeftCell="A4" workbookViewId="0">
      <selection activeCell="H10" sqref="H10"/>
    </sheetView>
  </sheetViews>
  <sheetFormatPr defaultColWidth="9.14285714285714" defaultRowHeight="24" customHeight="1"/>
  <cols>
    <col min="1" max="7" width="16" style="1" customWidth="1"/>
    <col min="8" max="8" width="10.7142857142857" style="1" customWidth="1"/>
    <col min="9" max="9" width="13" style="1" customWidth="1"/>
    <col min="10" max="10" width="15.5714285714286" style="1" customWidth="1"/>
    <col min="11" max="11" width="12.2857142857143" style="1" customWidth="1"/>
    <col min="12" max="14" width="11.1428571428571" style="1" customWidth="1"/>
    <col min="15" max="17" width="9.14285714285714" style="1" customWidth="1"/>
    <col min="18" max="18" width="12.1428571428571" style="1" customWidth="1"/>
    <col min="19" max="21" width="12.2857142857143" style="1" customWidth="1"/>
    <col min="22" max="22" width="12.7142857142857" style="1" customWidth="1"/>
    <col min="23" max="23" width="11.1428571428571" style="1" customWidth="1"/>
    <col min="24" max="24" width="12.2857142857143" style="1" customWidth="1"/>
    <col min="25" max="25" width="11.1428571428571" style="1" customWidth="1"/>
    <col min="26" max="26" width="9.14285714285714" style="1" customWidth="1"/>
    <col min="27" max="16384" width="9.14285714285714" style="1"/>
  </cols>
  <sheetData>
    <row r="1" customHeight="1" spans="2:25">
      <c r="B1" s="197"/>
      <c r="D1" s="198"/>
      <c r="E1" s="198"/>
      <c r="F1" s="198"/>
      <c r="G1" s="198"/>
      <c r="H1" s="77"/>
      <c r="I1" s="77"/>
      <c r="J1" s="3"/>
      <c r="K1" s="77"/>
      <c r="L1" s="77"/>
      <c r="M1" s="77"/>
      <c r="N1" s="77"/>
      <c r="O1" s="3"/>
      <c r="P1" s="3"/>
      <c r="Q1" s="3"/>
      <c r="R1" s="77"/>
      <c r="V1" s="197"/>
      <c r="X1" s="39"/>
      <c r="Y1" s="61" t="s">
        <v>173</v>
      </c>
    </row>
    <row r="2" customHeight="1" spans="1:25">
      <c r="A2" s="54" t="s">
        <v>174</v>
      </c>
      <c r="B2" s="54"/>
      <c r="C2" s="54"/>
      <c r="D2" s="54"/>
      <c r="E2" s="54"/>
      <c r="F2" s="54"/>
      <c r="G2" s="54"/>
      <c r="H2" s="54"/>
      <c r="I2" s="54"/>
      <c r="J2" s="5"/>
      <c r="K2" s="54"/>
      <c r="L2" s="54"/>
      <c r="M2" s="54"/>
      <c r="N2" s="54"/>
      <c r="O2" s="5"/>
      <c r="P2" s="5"/>
      <c r="Q2" s="5"/>
      <c r="R2" s="54"/>
      <c r="S2" s="54"/>
      <c r="T2" s="54"/>
      <c r="U2" s="54"/>
      <c r="V2" s="54"/>
      <c r="W2" s="54"/>
      <c r="X2" s="5"/>
      <c r="Y2" s="54"/>
    </row>
    <row r="3" customHeight="1" spans="1:25">
      <c r="A3" s="6" t="s">
        <v>3</v>
      </c>
      <c r="B3" s="199"/>
      <c r="C3" s="199"/>
      <c r="D3" s="199"/>
      <c r="E3" s="199"/>
      <c r="F3" s="199"/>
      <c r="G3" s="199"/>
      <c r="H3" s="79"/>
      <c r="I3" s="79"/>
      <c r="J3" s="8"/>
      <c r="K3" s="79"/>
      <c r="L3" s="79"/>
      <c r="M3" s="79"/>
      <c r="N3" s="79"/>
      <c r="O3" s="8"/>
      <c r="P3" s="8"/>
      <c r="Q3" s="8"/>
      <c r="R3" s="79"/>
      <c r="V3" s="197"/>
      <c r="X3" s="151"/>
      <c r="Y3" s="73" t="s">
        <v>165</v>
      </c>
    </row>
    <row r="4" customHeight="1" spans="1:25">
      <c r="A4" s="10" t="s">
        <v>175</v>
      </c>
      <c r="B4" s="10" t="s">
        <v>176</v>
      </c>
      <c r="C4" s="10" t="s">
        <v>177</v>
      </c>
      <c r="D4" s="10" t="s">
        <v>178</v>
      </c>
      <c r="E4" s="10" t="s">
        <v>179</v>
      </c>
      <c r="F4" s="10" t="s">
        <v>180</v>
      </c>
      <c r="G4" s="10" t="s">
        <v>181</v>
      </c>
      <c r="H4" s="200" t="s">
        <v>182</v>
      </c>
      <c r="I4" s="100" t="s">
        <v>182</v>
      </c>
      <c r="J4" s="13"/>
      <c r="K4" s="100"/>
      <c r="L4" s="100"/>
      <c r="M4" s="100"/>
      <c r="N4" s="100"/>
      <c r="O4" s="13"/>
      <c r="P4" s="13"/>
      <c r="Q4" s="13"/>
      <c r="R4" s="99" t="s">
        <v>62</v>
      </c>
      <c r="S4" s="100" t="s">
        <v>63</v>
      </c>
      <c r="T4" s="100"/>
      <c r="U4" s="100"/>
      <c r="V4" s="100"/>
      <c r="W4" s="100"/>
      <c r="X4" s="13"/>
      <c r="Y4" s="205"/>
    </row>
    <row r="5" customHeight="1" spans="1:25">
      <c r="A5" s="15"/>
      <c r="B5" s="157"/>
      <c r="C5" s="15"/>
      <c r="D5" s="15"/>
      <c r="E5" s="15"/>
      <c r="F5" s="15"/>
      <c r="G5" s="15"/>
      <c r="H5" s="155" t="s">
        <v>183</v>
      </c>
      <c r="I5" s="200" t="s">
        <v>59</v>
      </c>
      <c r="J5" s="13"/>
      <c r="K5" s="100"/>
      <c r="L5" s="100"/>
      <c r="M5" s="100"/>
      <c r="N5" s="205"/>
      <c r="O5" s="12" t="s">
        <v>184</v>
      </c>
      <c r="P5" s="13"/>
      <c r="Q5" s="14"/>
      <c r="R5" s="10" t="s">
        <v>62</v>
      </c>
      <c r="S5" s="200" t="s">
        <v>63</v>
      </c>
      <c r="T5" s="99" t="s">
        <v>64</v>
      </c>
      <c r="U5" s="100" t="s">
        <v>63</v>
      </c>
      <c r="V5" s="99" t="s">
        <v>66</v>
      </c>
      <c r="W5" s="99" t="s">
        <v>67</v>
      </c>
      <c r="X5" s="13"/>
      <c r="Y5" s="207" t="s">
        <v>69</v>
      </c>
    </row>
    <row r="6" customHeight="1" spans="1:25">
      <c r="A6" s="30"/>
      <c r="B6" s="30"/>
      <c r="C6" s="30"/>
      <c r="D6" s="30"/>
      <c r="E6" s="30"/>
      <c r="F6" s="30"/>
      <c r="G6" s="30"/>
      <c r="H6" s="30"/>
      <c r="I6" s="206" t="s">
        <v>185</v>
      </c>
      <c r="J6" s="14"/>
      <c r="K6" s="10" t="s">
        <v>186</v>
      </c>
      <c r="L6" s="10" t="s">
        <v>187</v>
      </c>
      <c r="M6" s="10" t="s">
        <v>188</v>
      </c>
      <c r="N6" s="10" t="s">
        <v>189</v>
      </c>
      <c r="O6" s="10" t="s">
        <v>59</v>
      </c>
      <c r="P6" s="10" t="s">
        <v>60</v>
      </c>
      <c r="Q6" s="10" t="s">
        <v>61</v>
      </c>
      <c r="R6" s="30"/>
      <c r="S6" s="10" t="s">
        <v>58</v>
      </c>
      <c r="T6" s="10" t="s">
        <v>64</v>
      </c>
      <c r="U6" s="10" t="s">
        <v>190</v>
      </c>
      <c r="V6" s="10" t="s">
        <v>66</v>
      </c>
      <c r="W6" s="10" t="s">
        <v>67</v>
      </c>
      <c r="X6" s="11" t="s">
        <v>68</v>
      </c>
      <c r="Y6" s="10" t="s">
        <v>69</v>
      </c>
    </row>
    <row r="7" customHeight="1" spans="1:25">
      <c r="A7" s="201"/>
      <c r="B7" s="201"/>
      <c r="C7" s="201"/>
      <c r="D7" s="201"/>
      <c r="E7" s="201"/>
      <c r="F7" s="201"/>
      <c r="G7" s="201"/>
      <c r="H7" s="201"/>
      <c r="I7" s="18" t="s">
        <v>58</v>
      </c>
      <c r="J7" s="19" t="s">
        <v>191</v>
      </c>
      <c r="K7" s="18" t="s">
        <v>192</v>
      </c>
      <c r="L7" s="18" t="s">
        <v>187</v>
      </c>
      <c r="M7" s="18" t="s">
        <v>188</v>
      </c>
      <c r="N7" s="18" t="s">
        <v>189</v>
      </c>
      <c r="O7" s="18" t="s">
        <v>187</v>
      </c>
      <c r="P7" s="18" t="s">
        <v>188</v>
      </c>
      <c r="Q7" s="18" t="s">
        <v>189</v>
      </c>
      <c r="R7" s="18" t="s">
        <v>62</v>
      </c>
      <c r="S7" s="18" t="s">
        <v>58</v>
      </c>
      <c r="T7" s="18" t="s">
        <v>64</v>
      </c>
      <c r="U7" s="18" t="s">
        <v>190</v>
      </c>
      <c r="V7" s="18" t="s">
        <v>66</v>
      </c>
      <c r="W7" s="18" t="s">
        <v>67</v>
      </c>
      <c r="X7" s="19"/>
      <c r="Y7" s="18" t="s">
        <v>69</v>
      </c>
    </row>
    <row r="8" customHeight="1" spans="1: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</row>
    <row r="9" customHeight="1" spans="1:25">
      <c r="A9" s="171" t="s">
        <v>71</v>
      </c>
      <c r="B9" s="202"/>
      <c r="C9" s="202"/>
      <c r="D9" s="202"/>
      <c r="E9" s="202"/>
      <c r="F9" s="202"/>
      <c r="G9" s="202"/>
      <c r="H9" s="143">
        <v>2827669.48</v>
      </c>
      <c r="I9" s="143">
        <v>2827669.48</v>
      </c>
      <c r="J9" s="143"/>
      <c r="K9" s="143"/>
      <c r="L9" s="143"/>
      <c r="M9" s="143">
        <v>2827669.48</v>
      </c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94"/>
      <c r="Y9" s="143"/>
    </row>
    <row r="10" customHeight="1" spans="1:25">
      <c r="A10" s="171" t="s">
        <v>193</v>
      </c>
      <c r="B10" s="171" t="s">
        <v>194</v>
      </c>
      <c r="C10" s="171" t="s">
        <v>195</v>
      </c>
      <c r="D10" s="171" t="s">
        <v>97</v>
      </c>
      <c r="E10" s="171" t="s">
        <v>196</v>
      </c>
      <c r="F10" s="171" t="s">
        <v>197</v>
      </c>
      <c r="G10" s="171" t="s">
        <v>198</v>
      </c>
      <c r="H10" s="143">
        <v>626016</v>
      </c>
      <c r="I10" s="143">
        <v>626016</v>
      </c>
      <c r="J10" s="143"/>
      <c r="K10" s="143"/>
      <c r="L10" s="143"/>
      <c r="M10" s="143">
        <v>626016</v>
      </c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94"/>
      <c r="Y10" s="143"/>
    </row>
    <row r="11" customHeight="1" spans="1:25">
      <c r="A11" s="171" t="s">
        <v>193</v>
      </c>
      <c r="B11" s="171" t="s">
        <v>194</v>
      </c>
      <c r="C11" s="171" t="s">
        <v>195</v>
      </c>
      <c r="D11" s="171" t="s">
        <v>97</v>
      </c>
      <c r="E11" s="171" t="s">
        <v>196</v>
      </c>
      <c r="F11" s="171" t="s">
        <v>199</v>
      </c>
      <c r="G11" s="171" t="s">
        <v>200</v>
      </c>
      <c r="H11" s="143">
        <v>122760</v>
      </c>
      <c r="I11" s="143">
        <v>122760</v>
      </c>
      <c r="J11" s="143"/>
      <c r="K11" s="143"/>
      <c r="L11" s="143"/>
      <c r="M11" s="143">
        <v>122760</v>
      </c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94"/>
      <c r="Y11" s="143"/>
    </row>
    <row r="12" customHeight="1" spans="1:25">
      <c r="A12" s="171" t="s">
        <v>193</v>
      </c>
      <c r="B12" s="171" t="s">
        <v>194</v>
      </c>
      <c r="C12" s="171" t="s">
        <v>195</v>
      </c>
      <c r="D12" s="171" t="s">
        <v>97</v>
      </c>
      <c r="E12" s="171" t="s">
        <v>196</v>
      </c>
      <c r="F12" s="171" t="s">
        <v>199</v>
      </c>
      <c r="G12" s="171" t="s">
        <v>200</v>
      </c>
      <c r="H12" s="143">
        <v>108000</v>
      </c>
      <c r="I12" s="143">
        <v>108000</v>
      </c>
      <c r="J12" s="143"/>
      <c r="K12" s="143"/>
      <c r="L12" s="143"/>
      <c r="M12" s="143">
        <v>108000</v>
      </c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94"/>
      <c r="Y12" s="143"/>
    </row>
    <row r="13" customHeight="1" spans="1:25">
      <c r="A13" s="171" t="s">
        <v>193</v>
      </c>
      <c r="B13" s="171" t="s">
        <v>201</v>
      </c>
      <c r="C13" s="171" t="s">
        <v>202</v>
      </c>
      <c r="D13" s="171" t="s">
        <v>97</v>
      </c>
      <c r="E13" s="171" t="s">
        <v>196</v>
      </c>
      <c r="F13" s="171" t="s">
        <v>203</v>
      </c>
      <c r="G13" s="171" t="s">
        <v>204</v>
      </c>
      <c r="H13" s="143">
        <v>324000</v>
      </c>
      <c r="I13" s="143">
        <v>324000</v>
      </c>
      <c r="J13" s="143"/>
      <c r="K13" s="143"/>
      <c r="L13" s="143"/>
      <c r="M13" s="143">
        <v>324000</v>
      </c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94"/>
      <c r="Y13" s="143"/>
    </row>
    <row r="14" customHeight="1" spans="1:25">
      <c r="A14" s="171" t="s">
        <v>193</v>
      </c>
      <c r="B14" s="171" t="s">
        <v>194</v>
      </c>
      <c r="C14" s="171" t="s">
        <v>195</v>
      </c>
      <c r="D14" s="171" t="s">
        <v>97</v>
      </c>
      <c r="E14" s="171" t="s">
        <v>196</v>
      </c>
      <c r="F14" s="171" t="s">
        <v>203</v>
      </c>
      <c r="G14" s="171" t="s">
        <v>204</v>
      </c>
      <c r="H14" s="143">
        <v>231840</v>
      </c>
      <c r="I14" s="143">
        <v>231840</v>
      </c>
      <c r="J14" s="143"/>
      <c r="K14" s="143"/>
      <c r="L14" s="143"/>
      <c r="M14" s="143">
        <v>231840</v>
      </c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94"/>
      <c r="Y14" s="143"/>
    </row>
    <row r="15" customHeight="1" spans="1:25">
      <c r="A15" s="171" t="s">
        <v>193</v>
      </c>
      <c r="B15" s="171" t="s">
        <v>194</v>
      </c>
      <c r="C15" s="171" t="s">
        <v>195</v>
      </c>
      <c r="D15" s="171" t="s">
        <v>97</v>
      </c>
      <c r="E15" s="171" t="s">
        <v>196</v>
      </c>
      <c r="F15" s="171" t="s">
        <v>203</v>
      </c>
      <c r="G15" s="171" t="s">
        <v>204</v>
      </c>
      <c r="H15" s="143">
        <v>492816</v>
      </c>
      <c r="I15" s="143">
        <v>492816</v>
      </c>
      <c r="J15" s="143"/>
      <c r="K15" s="143"/>
      <c r="L15" s="143"/>
      <c r="M15" s="143">
        <v>492816</v>
      </c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94"/>
      <c r="Y15" s="143"/>
    </row>
    <row r="16" customHeight="1" spans="1:25">
      <c r="A16" s="171" t="s">
        <v>193</v>
      </c>
      <c r="B16" s="171" t="s">
        <v>205</v>
      </c>
      <c r="C16" s="171" t="s">
        <v>206</v>
      </c>
      <c r="D16" s="171" t="s">
        <v>91</v>
      </c>
      <c r="E16" s="171" t="s">
        <v>207</v>
      </c>
      <c r="F16" s="171" t="s">
        <v>208</v>
      </c>
      <c r="G16" s="171" t="s">
        <v>209</v>
      </c>
      <c r="H16" s="143">
        <v>244096</v>
      </c>
      <c r="I16" s="143">
        <v>244096</v>
      </c>
      <c r="J16" s="143"/>
      <c r="K16" s="143"/>
      <c r="L16" s="143"/>
      <c r="M16" s="143">
        <v>244096</v>
      </c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94"/>
      <c r="Y16" s="143"/>
    </row>
    <row r="17" customHeight="1" spans="1:25">
      <c r="A17" s="171" t="s">
        <v>193</v>
      </c>
      <c r="B17" s="171" t="s">
        <v>205</v>
      </c>
      <c r="C17" s="171" t="s">
        <v>206</v>
      </c>
      <c r="D17" s="171" t="s">
        <v>107</v>
      </c>
      <c r="E17" s="171" t="s">
        <v>210</v>
      </c>
      <c r="F17" s="171" t="s">
        <v>211</v>
      </c>
      <c r="G17" s="171" t="s">
        <v>212</v>
      </c>
      <c r="H17" s="143">
        <v>152560</v>
      </c>
      <c r="I17" s="143">
        <v>152560</v>
      </c>
      <c r="J17" s="143"/>
      <c r="K17" s="143"/>
      <c r="L17" s="143"/>
      <c r="M17" s="143">
        <v>152560</v>
      </c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94"/>
      <c r="Y17" s="143"/>
    </row>
    <row r="18" customHeight="1" spans="1:25">
      <c r="A18" s="171" t="s">
        <v>193</v>
      </c>
      <c r="B18" s="171" t="s">
        <v>205</v>
      </c>
      <c r="C18" s="171" t="s">
        <v>206</v>
      </c>
      <c r="D18" s="171" t="s">
        <v>107</v>
      </c>
      <c r="E18" s="171" t="s">
        <v>210</v>
      </c>
      <c r="F18" s="171" t="s">
        <v>211</v>
      </c>
      <c r="G18" s="171" t="s">
        <v>212</v>
      </c>
      <c r="H18" s="143">
        <v>16781.6</v>
      </c>
      <c r="I18" s="143">
        <v>16781.6</v>
      </c>
      <c r="J18" s="143"/>
      <c r="K18" s="143"/>
      <c r="L18" s="143"/>
      <c r="M18" s="143">
        <v>16781.6</v>
      </c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94"/>
      <c r="Y18" s="143"/>
    </row>
    <row r="19" customHeight="1" spans="1:25">
      <c r="A19" s="171" t="s">
        <v>193</v>
      </c>
      <c r="B19" s="171" t="s">
        <v>205</v>
      </c>
      <c r="C19" s="171" t="s">
        <v>206</v>
      </c>
      <c r="D19" s="171" t="s">
        <v>109</v>
      </c>
      <c r="E19" s="171" t="s">
        <v>213</v>
      </c>
      <c r="F19" s="171" t="s">
        <v>214</v>
      </c>
      <c r="G19" s="171" t="s">
        <v>215</v>
      </c>
      <c r="H19" s="143">
        <v>3051.2</v>
      </c>
      <c r="I19" s="143">
        <v>3051.2</v>
      </c>
      <c r="J19" s="143"/>
      <c r="K19" s="143"/>
      <c r="L19" s="143"/>
      <c r="M19" s="143">
        <v>3051.2</v>
      </c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94"/>
      <c r="Y19" s="143"/>
    </row>
    <row r="20" customHeight="1" spans="1:25">
      <c r="A20" s="171" t="s">
        <v>193</v>
      </c>
      <c r="B20" s="171" t="s">
        <v>205</v>
      </c>
      <c r="C20" s="171" t="s">
        <v>206</v>
      </c>
      <c r="D20" s="171" t="s">
        <v>97</v>
      </c>
      <c r="E20" s="171" t="s">
        <v>196</v>
      </c>
      <c r="F20" s="171" t="s">
        <v>214</v>
      </c>
      <c r="G20" s="171" t="s">
        <v>215</v>
      </c>
      <c r="H20" s="143">
        <v>10679.2</v>
      </c>
      <c r="I20" s="143">
        <v>10679.2</v>
      </c>
      <c r="J20" s="143"/>
      <c r="K20" s="143"/>
      <c r="L20" s="143"/>
      <c r="M20" s="143">
        <v>10679.2</v>
      </c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94"/>
      <c r="Y20" s="143"/>
    </row>
    <row r="21" customHeight="1" spans="1:25">
      <c r="A21" s="171" t="s">
        <v>193</v>
      </c>
      <c r="B21" s="171" t="s">
        <v>205</v>
      </c>
      <c r="C21" s="171" t="s">
        <v>206</v>
      </c>
      <c r="D21" s="171" t="s">
        <v>109</v>
      </c>
      <c r="E21" s="171" t="s">
        <v>213</v>
      </c>
      <c r="F21" s="171" t="s">
        <v>214</v>
      </c>
      <c r="G21" s="171" t="s">
        <v>215</v>
      </c>
      <c r="H21" s="143">
        <v>5544</v>
      </c>
      <c r="I21" s="143">
        <v>5544</v>
      </c>
      <c r="J21" s="143"/>
      <c r="K21" s="143"/>
      <c r="L21" s="143"/>
      <c r="M21" s="143">
        <v>5544</v>
      </c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94"/>
      <c r="Y21" s="143"/>
    </row>
    <row r="22" customHeight="1" spans="1:25">
      <c r="A22" s="171" t="s">
        <v>193</v>
      </c>
      <c r="B22" s="171" t="s">
        <v>216</v>
      </c>
      <c r="C22" s="171" t="s">
        <v>217</v>
      </c>
      <c r="D22" s="171" t="s">
        <v>115</v>
      </c>
      <c r="E22" s="171" t="s">
        <v>217</v>
      </c>
      <c r="F22" s="171" t="s">
        <v>218</v>
      </c>
      <c r="G22" s="171" t="s">
        <v>217</v>
      </c>
      <c r="H22" s="143">
        <v>183072</v>
      </c>
      <c r="I22" s="143">
        <v>183072</v>
      </c>
      <c r="J22" s="143"/>
      <c r="K22" s="143"/>
      <c r="L22" s="143"/>
      <c r="M22" s="143">
        <v>183072</v>
      </c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94"/>
      <c r="Y22" s="143"/>
    </row>
    <row r="23" customHeight="1" spans="1:25">
      <c r="A23" s="171" t="s">
        <v>193</v>
      </c>
      <c r="B23" s="171" t="s">
        <v>219</v>
      </c>
      <c r="C23" s="171" t="s">
        <v>220</v>
      </c>
      <c r="D23" s="171" t="s">
        <v>97</v>
      </c>
      <c r="E23" s="171" t="s">
        <v>196</v>
      </c>
      <c r="F23" s="171" t="s">
        <v>221</v>
      </c>
      <c r="G23" s="171" t="s">
        <v>220</v>
      </c>
      <c r="H23" s="143">
        <v>12428.88</v>
      </c>
      <c r="I23" s="143">
        <v>12428.88</v>
      </c>
      <c r="J23" s="143"/>
      <c r="K23" s="143"/>
      <c r="L23" s="143"/>
      <c r="M23" s="143">
        <v>12428.88</v>
      </c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94"/>
      <c r="Y23" s="143"/>
    </row>
    <row r="24" customHeight="1" spans="1:25">
      <c r="A24" s="171" t="s">
        <v>193</v>
      </c>
      <c r="B24" s="171" t="s">
        <v>222</v>
      </c>
      <c r="C24" s="171" t="s">
        <v>223</v>
      </c>
      <c r="D24" s="171" t="s">
        <v>89</v>
      </c>
      <c r="E24" s="171" t="s">
        <v>224</v>
      </c>
      <c r="F24" s="171" t="s">
        <v>225</v>
      </c>
      <c r="G24" s="171" t="s">
        <v>226</v>
      </c>
      <c r="H24" s="143">
        <v>64464.6</v>
      </c>
      <c r="I24" s="143">
        <v>64464.6</v>
      </c>
      <c r="J24" s="143"/>
      <c r="K24" s="143"/>
      <c r="L24" s="143"/>
      <c r="M24" s="143">
        <v>64464.6</v>
      </c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94"/>
      <c r="Y24" s="143"/>
    </row>
    <row r="25" customHeight="1" spans="1:25">
      <c r="A25" s="171" t="s">
        <v>193</v>
      </c>
      <c r="B25" s="171" t="s">
        <v>227</v>
      </c>
      <c r="C25" s="171" t="s">
        <v>228</v>
      </c>
      <c r="D25" s="171" t="s">
        <v>99</v>
      </c>
      <c r="E25" s="171" t="s">
        <v>229</v>
      </c>
      <c r="F25" s="171" t="s">
        <v>230</v>
      </c>
      <c r="G25" s="171" t="s">
        <v>231</v>
      </c>
      <c r="H25" s="143">
        <v>216600</v>
      </c>
      <c r="I25" s="143">
        <v>216600</v>
      </c>
      <c r="J25" s="143"/>
      <c r="K25" s="143"/>
      <c r="L25" s="143"/>
      <c r="M25" s="143">
        <v>216600</v>
      </c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94"/>
      <c r="Y25" s="143"/>
    </row>
    <row r="26" customHeight="1" spans="1:25">
      <c r="A26" s="171" t="s">
        <v>193</v>
      </c>
      <c r="B26" s="171" t="s">
        <v>227</v>
      </c>
      <c r="C26" s="171" t="s">
        <v>228</v>
      </c>
      <c r="D26" s="171" t="s">
        <v>103</v>
      </c>
      <c r="E26" s="171" t="s">
        <v>232</v>
      </c>
      <c r="F26" s="171" t="s">
        <v>230</v>
      </c>
      <c r="G26" s="171" t="s">
        <v>231</v>
      </c>
      <c r="H26" s="143">
        <v>12960</v>
      </c>
      <c r="I26" s="143">
        <v>12960</v>
      </c>
      <c r="J26" s="143"/>
      <c r="K26" s="143"/>
      <c r="L26" s="143"/>
      <c r="M26" s="143">
        <v>12960</v>
      </c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94"/>
      <c r="Y26" s="143"/>
    </row>
    <row r="27" customHeight="1" spans="1:25">
      <c r="A27" s="185" t="s">
        <v>117</v>
      </c>
      <c r="B27" s="203"/>
      <c r="C27" s="203"/>
      <c r="D27" s="203"/>
      <c r="E27" s="203"/>
      <c r="F27" s="203"/>
      <c r="G27" s="204"/>
      <c r="H27" s="143">
        <v>2827669.48</v>
      </c>
      <c r="I27" s="143">
        <v>2827669.48</v>
      </c>
      <c r="J27" s="143"/>
      <c r="K27" s="143"/>
      <c r="L27" s="143"/>
      <c r="M27" s="143">
        <v>2827669.48</v>
      </c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94"/>
      <c r="Y27" s="143"/>
    </row>
  </sheetData>
  <mergeCells count="31">
    <mergeCell ref="A2:Y2"/>
    <mergeCell ref="A3:G3"/>
    <mergeCell ref="H4:Y4"/>
    <mergeCell ref="I5:N5"/>
    <mergeCell ref="O5:Q5"/>
    <mergeCell ref="S5:Y5"/>
    <mergeCell ref="I6:J6"/>
    <mergeCell ref="A27:G27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82638888888889" bottom="0.582638888888889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4"/>
  <sheetViews>
    <sheetView workbookViewId="0">
      <selection activeCell="A3" sqref="A3:H3"/>
    </sheetView>
  </sheetViews>
  <sheetFormatPr defaultColWidth="9.14285714285714" defaultRowHeight="14.25" customHeight="1"/>
  <cols>
    <col min="1" max="1" width="10.2857142857143" style="1" customWidth="1"/>
    <col min="2" max="2" width="13.4285714285714" style="1" customWidth="1"/>
    <col min="3" max="3" width="32.8571428571429" style="1" customWidth="1"/>
    <col min="4" max="4" width="23.8571428571429" style="1" customWidth="1"/>
    <col min="5" max="5" width="11.1428571428571" style="1" customWidth="1"/>
    <col min="6" max="6" width="17.7142857142857" style="1" customWidth="1"/>
    <col min="7" max="7" width="9.85714285714286" style="1" customWidth="1"/>
    <col min="8" max="8" width="17.7142857142857" style="1" customWidth="1"/>
    <col min="9" max="10" width="10.7142857142857" style="1" customWidth="1"/>
    <col min="11" max="11" width="11" style="1" customWidth="1"/>
    <col min="12" max="14" width="12.2857142857143" style="1" customWidth="1"/>
    <col min="15" max="15" width="12.7142857142857" style="1" customWidth="1"/>
    <col min="16" max="17" width="11.1428571428571" style="1" customWidth="1"/>
    <col min="18" max="18" width="9.14285714285714" style="1" customWidth="1"/>
    <col min="19" max="19" width="10.2857142857143" style="1" customWidth="1"/>
    <col min="20" max="21" width="11.8571428571429" style="1" customWidth="1"/>
    <col min="22" max="22" width="11.7142857142857" style="1" customWidth="1"/>
    <col min="23" max="24" width="10.2857142857143" style="1" customWidth="1"/>
    <col min="25" max="25" width="9.14285714285714" style="1" customWidth="1"/>
    <col min="26" max="16384" width="9.14285714285714" style="1"/>
  </cols>
  <sheetData>
    <row r="1" ht="13.5" customHeight="1" spans="2:24">
      <c r="B1" s="18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U1" s="182"/>
      <c r="W1" s="39"/>
      <c r="X1" s="39" t="s">
        <v>233</v>
      </c>
    </row>
    <row r="2" ht="27.75" customHeight="1" spans="1:24">
      <c r="A2" s="5" t="s">
        <v>234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13.5" customHeight="1" spans="1:24">
      <c r="A3" s="6" t="s">
        <v>3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82"/>
      <c r="W3" s="151"/>
      <c r="X3" s="151" t="s">
        <v>165</v>
      </c>
    </row>
    <row r="4" ht="21.75" customHeight="1" spans="1:24">
      <c r="A4" s="10" t="s">
        <v>235</v>
      </c>
      <c r="B4" s="11" t="s">
        <v>176</v>
      </c>
      <c r="C4" s="10" t="s">
        <v>177</v>
      </c>
      <c r="D4" s="10" t="s">
        <v>175</v>
      </c>
      <c r="E4" s="11" t="s">
        <v>178</v>
      </c>
      <c r="F4" s="11" t="s">
        <v>179</v>
      </c>
      <c r="G4" s="11" t="s">
        <v>236</v>
      </c>
      <c r="H4" s="11" t="s">
        <v>237</v>
      </c>
      <c r="I4" s="17" t="s">
        <v>56</v>
      </c>
      <c r="J4" s="12" t="s">
        <v>238</v>
      </c>
      <c r="K4" s="13"/>
      <c r="L4" s="13"/>
      <c r="M4" s="14"/>
      <c r="N4" s="12" t="s">
        <v>184</v>
      </c>
      <c r="O4" s="13"/>
      <c r="P4" s="14"/>
      <c r="Q4" s="11" t="s">
        <v>62</v>
      </c>
      <c r="R4" s="12" t="s">
        <v>63</v>
      </c>
      <c r="S4" s="13"/>
      <c r="T4" s="13"/>
      <c r="U4" s="13"/>
      <c r="V4" s="13"/>
      <c r="W4" s="13"/>
      <c r="X4" s="14"/>
    </row>
    <row r="5" ht="21.75" customHeight="1" spans="1:24">
      <c r="A5" s="15"/>
      <c r="B5" s="30"/>
      <c r="C5" s="15"/>
      <c r="D5" s="15"/>
      <c r="E5" s="16"/>
      <c r="F5" s="16"/>
      <c r="G5" s="16"/>
      <c r="H5" s="16"/>
      <c r="I5" s="30"/>
      <c r="J5" s="188" t="s">
        <v>59</v>
      </c>
      <c r="K5" s="189"/>
      <c r="L5" s="11" t="s">
        <v>60</v>
      </c>
      <c r="M5" s="11" t="s">
        <v>61</v>
      </c>
      <c r="N5" s="11" t="s">
        <v>59</v>
      </c>
      <c r="O5" s="11" t="s">
        <v>60</v>
      </c>
      <c r="P5" s="11" t="s">
        <v>61</v>
      </c>
      <c r="Q5" s="16"/>
      <c r="R5" s="11" t="s">
        <v>58</v>
      </c>
      <c r="S5" s="11" t="s">
        <v>64</v>
      </c>
      <c r="T5" s="11" t="s">
        <v>190</v>
      </c>
      <c r="U5" s="11" t="s">
        <v>66</v>
      </c>
      <c r="V5" s="11" t="s">
        <v>67</v>
      </c>
      <c r="W5" s="11" t="s">
        <v>68</v>
      </c>
      <c r="X5" s="11" t="s">
        <v>69</v>
      </c>
    </row>
    <row r="6" ht="21" customHeight="1" spans="1:24">
      <c r="A6" s="30"/>
      <c r="B6" s="30"/>
      <c r="C6" s="30"/>
      <c r="D6" s="30"/>
      <c r="E6" s="30"/>
      <c r="F6" s="30"/>
      <c r="G6" s="30"/>
      <c r="H6" s="30"/>
      <c r="I6" s="30"/>
      <c r="J6" s="190" t="s">
        <v>58</v>
      </c>
      <c r="K6" s="86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6"/>
      <c r="X6" s="30"/>
    </row>
    <row r="7" ht="39.75" customHeight="1" spans="1:24">
      <c r="A7" s="18"/>
      <c r="B7" s="20"/>
      <c r="C7" s="18"/>
      <c r="D7" s="18"/>
      <c r="E7" s="19"/>
      <c r="F7" s="19"/>
      <c r="G7" s="19"/>
      <c r="H7" s="19"/>
      <c r="I7" s="20"/>
      <c r="J7" s="45" t="s">
        <v>58</v>
      </c>
      <c r="K7" s="45" t="s">
        <v>239</v>
      </c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19"/>
      <c r="X7" s="19"/>
    </row>
    <row r="8" ht="15" customHeight="1" spans="1:24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1">
        <v>21</v>
      </c>
      <c r="V8" s="21">
        <v>22</v>
      </c>
      <c r="W8" s="22">
        <v>23</v>
      </c>
      <c r="X8" s="21">
        <v>24</v>
      </c>
    </row>
    <row r="9" ht="21.75" customHeight="1" spans="1:24">
      <c r="A9" s="183"/>
      <c r="B9" s="183"/>
      <c r="C9" s="171" t="s">
        <v>240</v>
      </c>
      <c r="D9" s="183"/>
      <c r="E9" s="183"/>
      <c r="F9" s="183"/>
      <c r="G9" s="183"/>
      <c r="H9" s="183"/>
      <c r="I9" s="191">
        <v>2969400</v>
      </c>
      <c r="J9" s="191"/>
      <c r="K9" s="191"/>
      <c r="L9" s="191"/>
      <c r="M9" s="191"/>
      <c r="N9" s="143"/>
      <c r="O9" s="143"/>
      <c r="P9" s="192"/>
      <c r="Q9" s="191"/>
      <c r="R9" s="191">
        <v>2969400</v>
      </c>
      <c r="S9" s="191">
        <v>2969400</v>
      </c>
      <c r="T9" s="191"/>
      <c r="U9" s="143"/>
      <c r="V9" s="191"/>
      <c r="W9" s="194"/>
      <c r="X9" s="143"/>
    </row>
    <row r="10" ht="21.75" customHeight="1" spans="1:24">
      <c r="A10" s="184" t="s">
        <v>241</v>
      </c>
      <c r="B10" s="184" t="s">
        <v>242</v>
      </c>
      <c r="C10" s="177" t="s">
        <v>240</v>
      </c>
      <c r="D10" s="184" t="s">
        <v>71</v>
      </c>
      <c r="E10" s="184" t="s">
        <v>97</v>
      </c>
      <c r="F10" s="184" t="s">
        <v>196</v>
      </c>
      <c r="G10" s="184" t="s">
        <v>243</v>
      </c>
      <c r="H10" s="184" t="s">
        <v>244</v>
      </c>
      <c r="I10" s="193">
        <v>1396990</v>
      </c>
      <c r="J10" s="193"/>
      <c r="K10" s="193"/>
      <c r="L10" s="193"/>
      <c r="M10" s="193"/>
      <c r="N10" s="194"/>
      <c r="O10" s="194"/>
      <c r="P10" s="195"/>
      <c r="Q10" s="193"/>
      <c r="R10" s="193">
        <v>1396990</v>
      </c>
      <c r="S10" s="193">
        <v>1396990</v>
      </c>
      <c r="T10" s="193"/>
      <c r="U10" s="194"/>
      <c r="V10" s="193"/>
      <c r="W10" s="194"/>
      <c r="X10" s="194"/>
    </row>
    <row r="11" ht="18.75" customHeight="1" spans="1:24">
      <c r="A11" s="184" t="s">
        <v>241</v>
      </c>
      <c r="B11" s="184" t="s">
        <v>242</v>
      </c>
      <c r="C11" s="177" t="s">
        <v>240</v>
      </c>
      <c r="D11" s="184" t="s">
        <v>71</v>
      </c>
      <c r="E11" s="184" t="s">
        <v>97</v>
      </c>
      <c r="F11" s="184" t="s">
        <v>196</v>
      </c>
      <c r="G11" s="184" t="s">
        <v>245</v>
      </c>
      <c r="H11" s="184" t="s">
        <v>246</v>
      </c>
      <c r="I11" s="193">
        <v>778440</v>
      </c>
      <c r="J11" s="193"/>
      <c r="K11" s="193"/>
      <c r="L11" s="193"/>
      <c r="M11" s="193"/>
      <c r="N11" s="194"/>
      <c r="O11" s="194"/>
      <c r="P11" s="196"/>
      <c r="Q11" s="193"/>
      <c r="R11" s="193">
        <v>778440</v>
      </c>
      <c r="S11" s="193">
        <v>778440</v>
      </c>
      <c r="T11" s="193"/>
      <c r="U11" s="194"/>
      <c r="V11" s="193"/>
      <c r="W11" s="194"/>
      <c r="X11" s="194"/>
    </row>
    <row r="12" customHeight="1" spans="1:24">
      <c r="A12" s="184" t="s">
        <v>241</v>
      </c>
      <c r="B12" s="184" t="s">
        <v>242</v>
      </c>
      <c r="C12" s="177" t="s">
        <v>240</v>
      </c>
      <c r="D12" s="184" t="s">
        <v>71</v>
      </c>
      <c r="E12" s="184" t="s">
        <v>97</v>
      </c>
      <c r="F12" s="184" t="s">
        <v>196</v>
      </c>
      <c r="G12" s="184" t="s">
        <v>247</v>
      </c>
      <c r="H12" s="184" t="s">
        <v>248</v>
      </c>
      <c r="I12" s="193">
        <v>293970</v>
      </c>
      <c r="J12" s="193"/>
      <c r="K12" s="193"/>
      <c r="L12" s="193"/>
      <c r="M12" s="193"/>
      <c r="N12" s="194"/>
      <c r="O12" s="194"/>
      <c r="P12" s="196"/>
      <c r="Q12" s="193"/>
      <c r="R12" s="193">
        <v>293970</v>
      </c>
      <c r="S12" s="193">
        <v>293970</v>
      </c>
      <c r="T12" s="193"/>
      <c r="U12" s="194"/>
      <c r="V12" s="193"/>
      <c r="W12" s="194"/>
      <c r="X12" s="194"/>
    </row>
    <row r="13" customHeight="1" spans="1:24">
      <c r="A13" s="184" t="s">
        <v>241</v>
      </c>
      <c r="B13" s="184" t="s">
        <v>242</v>
      </c>
      <c r="C13" s="177" t="s">
        <v>240</v>
      </c>
      <c r="D13" s="184" t="s">
        <v>71</v>
      </c>
      <c r="E13" s="184" t="s">
        <v>97</v>
      </c>
      <c r="F13" s="184" t="s">
        <v>196</v>
      </c>
      <c r="G13" s="184" t="s">
        <v>249</v>
      </c>
      <c r="H13" s="184" t="s">
        <v>250</v>
      </c>
      <c r="I13" s="193">
        <v>500000</v>
      </c>
      <c r="J13" s="193"/>
      <c r="K13" s="193"/>
      <c r="L13" s="193"/>
      <c r="M13" s="193"/>
      <c r="N13" s="194"/>
      <c r="O13" s="194"/>
      <c r="P13" s="196"/>
      <c r="Q13" s="193"/>
      <c r="R13" s="193">
        <v>500000</v>
      </c>
      <c r="S13" s="193">
        <v>500000</v>
      </c>
      <c r="T13" s="193"/>
      <c r="U13" s="194"/>
      <c r="V13" s="193"/>
      <c r="W13" s="194"/>
      <c r="X13" s="194"/>
    </row>
    <row r="14" customHeight="1" spans="1:24">
      <c r="A14" s="185" t="s">
        <v>117</v>
      </c>
      <c r="B14" s="186"/>
      <c r="C14" s="186"/>
      <c r="D14" s="186"/>
      <c r="E14" s="186"/>
      <c r="F14" s="186"/>
      <c r="G14" s="186"/>
      <c r="H14" s="187"/>
      <c r="I14" s="191">
        <v>2969400</v>
      </c>
      <c r="J14" s="191"/>
      <c r="K14" s="193"/>
      <c r="L14" s="191"/>
      <c r="M14" s="191"/>
      <c r="N14" s="191"/>
      <c r="O14" s="191"/>
      <c r="P14" s="192"/>
      <c r="Q14" s="191"/>
      <c r="R14" s="191">
        <v>2969400</v>
      </c>
      <c r="S14" s="191">
        <v>2969400</v>
      </c>
      <c r="T14" s="191"/>
      <c r="U14" s="194"/>
      <c r="V14" s="191"/>
      <c r="W14" s="194"/>
      <c r="X14" s="143"/>
    </row>
  </sheetData>
  <mergeCells count="29">
    <mergeCell ref="A2:X2"/>
    <mergeCell ref="A3:H3"/>
    <mergeCell ref="J4:M4"/>
    <mergeCell ref="N4:P4"/>
    <mergeCell ref="R4:X4"/>
    <mergeCell ref="A14:H1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2638888888889" bottom="0.582638888888889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56"/>
  <sheetViews>
    <sheetView topLeftCell="A28" workbookViewId="0">
      <selection activeCell="F28" sqref="F28"/>
    </sheetView>
  </sheetViews>
  <sheetFormatPr defaultColWidth="9.14285714285714" defaultRowHeight="24" customHeight="1"/>
  <cols>
    <col min="1" max="1" width="30.2857142857143" style="37" customWidth="1"/>
    <col min="2" max="2" width="30.2857142857143" style="38" customWidth="1"/>
    <col min="3" max="6" width="30.2857142857143" style="37" customWidth="1"/>
    <col min="7" max="7" width="11.2857142857143" style="38" customWidth="1"/>
    <col min="8" max="8" width="13.1428571428571" style="37" customWidth="1"/>
    <col min="9" max="10" width="12.4285714285714" style="38" customWidth="1"/>
    <col min="11" max="11" width="27.7142857142857" style="37" customWidth="1"/>
    <col min="12" max="12" width="9.14285714285714" style="38" customWidth="1"/>
    <col min="13" max="16384" width="9.14285714285714" style="38"/>
  </cols>
  <sheetData>
    <row r="1" customHeight="1" spans="11:11">
      <c r="K1" s="96" t="s">
        <v>251</v>
      </c>
    </row>
    <row r="2" customHeight="1" spans="1:11">
      <c r="A2" s="53" t="s">
        <v>252</v>
      </c>
      <c r="B2" s="54"/>
      <c r="C2" s="5"/>
      <c r="D2" s="5"/>
      <c r="E2" s="5"/>
      <c r="F2" s="5"/>
      <c r="G2" s="54"/>
      <c r="H2" s="5"/>
      <c r="I2" s="54"/>
      <c r="J2" s="54"/>
      <c r="K2" s="5"/>
    </row>
    <row r="3" customHeight="1" spans="1:11">
      <c r="A3" s="166" t="s">
        <v>3</v>
      </c>
      <c r="B3" s="167"/>
      <c r="C3" s="168"/>
      <c r="D3" s="168"/>
      <c r="E3" s="168"/>
      <c r="F3" s="168"/>
      <c r="G3" s="107"/>
      <c r="H3" s="168"/>
      <c r="I3" s="107"/>
      <c r="J3" s="107"/>
      <c r="K3" s="168"/>
    </row>
    <row r="4" customHeight="1" spans="1:11">
      <c r="A4" s="169" t="s">
        <v>253</v>
      </c>
      <c r="B4" s="170" t="s">
        <v>176</v>
      </c>
      <c r="C4" s="169" t="s">
        <v>254</v>
      </c>
      <c r="D4" s="169" t="s">
        <v>255</v>
      </c>
      <c r="E4" s="169" t="s">
        <v>256</v>
      </c>
      <c r="F4" s="169" t="s">
        <v>257</v>
      </c>
      <c r="G4" s="170" t="s">
        <v>258</v>
      </c>
      <c r="H4" s="169" t="s">
        <v>259</v>
      </c>
      <c r="I4" s="170" t="s">
        <v>260</v>
      </c>
      <c r="J4" s="170" t="s">
        <v>261</v>
      </c>
      <c r="K4" s="169" t="s">
        <v>262</v>
      </c>
    </row>
    <row r="5" customHeight="1" spans="1:11">
      <c r="A5" s="169">
        <v>1</v>
      </c>
      <c r="B5" s="170">
        <v>2</v>
      </c>
      <c r="C5" s="169">
        <v>3</v>
      </c>
      <c r="D5" s="169">
        <v>4</v>
      </c>
      <c r="E5" s="169">
        <v>5</v>
      </c>
      <c r="F5" s="169">
        <v>6</v>
      </c>
      <c r="G5" s="170">
        <v>7</v>
      </c>
      <c r="H5" s="169">
        <v>8</v>
      </c>
      <c r="I5" s="170">
        <v>9</v>
      </c>
      <c r="J5" s="170">
        <v>10</v>
      </c>
      <c r="K5" s="169">
        <v>11</v>
      </c>
    </row>
    <row r="6" customHeight="1" spans="1:11">
      <c r="A6" s="171" t="s">
        <v>71</v>
      </c>
      <c r="B6" s="172"/>
      <c r="C6" s="173"/>
      <c r="D6" s="173"/>
      <c r="E6" s="173"/>
      <c r="F6" s="174"/>
      <c r="G6" s="175"/>
      <c r="H6" s="174"/>
      <c r="I6" s="175"/>
      <c r="J6" s="175"/>
      <c r="K6" s="174"/>
    </row>
    <row r="7" customHeight="1" spans="1:11">
      <c r="A7" s="176" t="s">
        <v>263</v>
      </c>
      <c r="B7" s="176" t="s">
        <v>222</v>
      </c>
      <c r="C7" s="176" t="s">
        <v>264</v>
      </c>
      <c r="D7" s="171" t="s">
        <v>265</v>
      </c>
      <c r="E7" s="171" t="s">
        <v>266</v>
      </c>
      <c r="F7" s="177" t="s">
        <v>267</v>
      </c>
      <c r="G7" s="171" t="s">
        <v>268</v>
      </c>
      <c r="H7" s="177" t="s">
        <v>269</v>
      </c>
      <c r="I7" s="171" t="s">
        <v>270</v>
      </c>
      <c r="J7" s="171" t="s">
        <v>271</v>
      </c>
      <c r="K7" s="177" t="s">
        <v>272</v>
      </c>
    </row>
    <row r="8" customHeight="1" spans="1:11">
      <c r="A8" s="178"/>
      <c r="B8" s="179"/>
      <c r="C8" s="178"/>
      <c r="D8" s="171" t="s">
        <v>265</v>
      </c>
      <c r="E8" s="171" t="s">
        <v>266</v>
      </c>
      <c r="F8" s="177" t="s">
        <v>273</v>
      </c>
      <c r="G8" s="171" t="s">
        <v>268</v>
      </c>
      <c r="H8" s="177" t="s">
        <v>274</v>
      </c>
      <c r="I8" s="171" t="s">
        <v>270</v>
      </c>
      <c r="J8" s="171" t="s">
        <v>271</v>
      </c>
      <c r="K8" s="177" t="s">
        <v>275</v>
      </c>
    </row>
    <row r="9" customHeight="1" spans="1:11">
      <c r="A9" s="178"/>
      <c r="B9" s="179"/>
      <c r="C9" s="178"/>
      <c r="D9" s="171" t="s">
        <v>265</v>
      </c>
      <c r="E9" s="171" t="s">
        <v>266</v>
      </c>
      <c r="F9" s="177" t="s">
        <v>276</v>
      </c>
      <c r="G9" s="171" t="s">
        <v>268</v>
      </c>
      <c r="H9" s="177" t="s">
        <v>159</v>
      </c>
      <c r="I9" s="171" t="s">
        <v>270</v>
      </c>
      <c r="J9" s="171" t="s">
        <v>271</v>
      </c>
      <c r="K9" s="177" t="s">
        <v>277</v>
      </c>
    </row>
    <row r="10" customHeight="1" spans="1:11">
      <c r="A10" s="178"/>
      <c r="B10" s="179"/>
      <c r="C10" s="178"/>
      <c r="D10" s="171" t="s">
        <v>278</v>
      </c>
      <c r="E10" s="171" t="s">
        <v>279</v>
      </c>
      <c r="F10" s="177" t="s">
        <v>280</v>
      </c>
      <c r="G10" s="171" t="s">
        <v>268</v>
      </c>
      <c r="H10" s="177" t="s">
        <v>281</v>
      </c>
      <c r="I10" s="171" t="s">
        <v>12</v>
      </c>
      <c r="J10" s="171" t="s">
        <v>282</v>
      </c>
      <c r="K10" s="177" t="s">
        <v>283</v>
      </c>
    </row>
    <row r="11" customHeight="1" spans="1:11">
      <c r="A11" s="178"/>
      <c r="B11" s="179"/>
      <c r="C11" s="178"/>
      <c r="D11" s="171" t="s">
        <v>284</v>
      </c>
      <c r="E11" s="171" t="s">
        <v>285</v>
      </c>
      <c r="F11" s="177" t="s">
        <v>286</v>
      </c>
      <c r="G11" s="171" t="s">
        <v>287</v>
      </c>
      <c r="H11" s="177" t="s">
        <v>288</v>
      </c>
      <c r="I11" s="171" t="s">
        <v>289</v>
      </c>
      <c r="J11" s="171" t="s">
        <v>271</v>
      </c>
      <c r="K11" s="177" t="s">
        <v>290</v>
      </c>
    </row>
    <row r="12" customHeight="1" spans="1:11">
      <c r="A12" s="180"/>
      <c r="B12" s="181"/>
      <c r="C12" s="180"/>
      <c r="D12" s="171" t="s">
        <v>284</v>
      </c>
      <c r="E12" s="171" t="s">
        <v>285</v>
      </c>
      <c r="F12" s="177" t="s">
        <v>291</v>
      </c>
      <c r="G12" s="171" t="s">
        <v>287</v>
      </c>
      <c r="H12" s="177" t="s">
        <v>288</v>
      </c>
      <c r="I12" s="171" t="s">
        <v>289</v>
      </c>
      <c r="J12" s="171" t="s">
        <v>271</v>
      </c>
      <c r="K12" s="177" t="s">
        <v>292</v>
      </c>
    </row>
    <row r="13" customHeight="1" spans="1:11">
      <c r="A13" s="176" t="s">
        <v>293</v>
      </c>
      <c r="B13" s="176" t="s">
        <v>219</v>
      </c>
      <c r="C13" s="176" t="s">
        <v>264</v>
      </c>
      <c r="D13" s="171" t="s">
        <v>265</v>
      </c>
      <c r="E13" s="171" t="s">
        <v>266</v>
      </c>
      <c r="F13" s="177" t="s">
        <v>294</v>
      </c>
      <c r="G13" s="171" t="s">
        <v>268</v>
      </c>
      <c r="H13" s="177" t="s">
        <v>274</v>
      </c>
      <c r="I13" s="171" t="s">
        <v>270</v>
      </c>
      <c r="J13" s="171" t="s">
        <v>271</v>
      </c>
      <c r="K13" s="177" t="s">
        <v>295</v>
      </c>
    </row>
    <row r="14" customHeight="1" spans="1:11">
      <c r="A14" s="178"/>
      <c r="B14" s="179"/>
      <c r="C14" s="178"/>
      <c r="D14" s="171" t="s">
        <v>265</v>
      </c>
      <c r="E14" s="171" t="s">
        <v>266</v>
      </c>
      <c r="F14" s="177" t="s">
        <v>296</v>
      </c>
      <c r="G14" s="171" t="s">
        <v>287</v>
      </c>
      <c r="H14" s="177" t="s">
        <v>269</v>
      </c>
      <c r="I14" s="171" t="s">
        <v>297</v>
      </c>
      <c r="J14" s="171" t="s">
        <v>271</v>
      </c>
      <c r="K14" s="177" t="s">
        <v>298</v>
      </c>
    </row>
    <row r="15" customHeight="1" spans="1:11">
      <c r="A15" s="178"/>
      <c r="B15" s="179"/>
      <c r="C15" s="178"/>
      <c r="D15" s="171" t="s">
        <v>265</v>
      </c>
      <c r="E15" s="171" t="s">
        <v>266</v>
      </c>
      <c r="F15" s="177" t="s">
        <v>299</v>
      </c>
      <c r="G15" s="171" t="s">
        <v>268</v>
      </c>
      <c r="H15" s="177" t="s">
        <v>269</v>
      </c>
      <c r="I15" s="171" t="s">
        <v>300</v>
      </c>
      <c r="J15" s="171" t="s">
        <v>271</v>
      </c>
      <c r="K15" s="177" t="s">
        <v>301</v>
      </c>
    </row>
    <row r="16" customHeight="1" spans="1:11">
      <c r="A16" s="178"/>
      <c r="B16" s="179"/>
      <c r="C16" s="178"/>
      <c r="D16" s="171" t="s">
        <v>278</v>
      </c>
      <c r="E16" s="171" t="s">
        <v>279</v>
      </c>
      <c r="F16" s="177" t="s">
        <v>280</v>
      </c>
      <c r="G16" s="171" t="s">
        <v>268</v>
      </c>
      <c r="H16" s="177" t="s">
        <v>281</v>
      </c>
      <c r="I16" s="171" t="s">
        <v>12</v>
      </c>
      <c r="J16" s="171" t="s">
        <v>282</v>
      </c>
      <c r="K16" s="177" t="s">
        <v>302</v>
      </c>
    </row>
    <row r="17" customHeight="1" spans="1:11">
      <c r="A17" s="178"/>
      <c r="B17" s="179"/>
      <c r="C17" s="178"/>
      <c r="D17" s="171" t="s">
        <v>278</v>
      </c>
      <c r="E17" s="171" t="s">
        <v>279</v>
      </c>
      <c r="F17" s="177" t="s">
        <v>303</v>
      </c>
      <c r="G17" s="171" t="s">
        <v>268</v>
      </c>
      <c r="H17" s="177" t="s">
        <v>304</v>
      </c>
      <c r="I17" s="171" t="s">
        <v>12</v>
      </c>
      <c r="J17" s="171" t="s">
        <v>282</v>
      </c>
      <c r="K17" s="177" t="s">
        <v>305</v>
      </c>
    </row>
    <row r="18" customHeight="1" spans="1:11">
      <c r="A18" s="178"/>
      <c r="B18" s="179"/>
      <c r="C18" s="178"/>
      <c r="D18" s="171" t="s">
        <v>284</v>
      </c>
      <c r="E18" s="171" t="s">
        <v>285</v>
      </c>
      <c r="F18" s="177" t="s">
        <v>291</v>
      </c>
      <c r="G18" s="171" t="s">
        <v>287</v>
      </c>
      <c r="H18" s="177" t="s">
        <v>288</v>
      </c>
      <c r="I18" s="171" t="s">
        <v>289</v>
      </c>
      <c r="J18" s="171" t="s">
        <v>271</v>
      </c>
      <c r="K18" s="177" t="s">
        <v>292</v>
      </c>
    </row>
    <row r="19" customHeight="1" spans="1:11">
      <c r="A19" s="180"/>
      <c r="B19" s="181"/>
      <c r="C19" s="180"/>
      <c r="D19" s="171" t="s">
        <v>284</v>
      </c>
      <c r="E19" s="171" t="s">
        <v>285</v>
      </c>
      <c r="F19" s="177" t="s">
        <v>286</v>
      </c>
      <c r="G19" s="171" t="s">
        <v>287</v>
      </c>
      <c r="H19" s="177" t="s">
        <v>288</v>
      </c>
      <c r="I19" s="171" t="s">
        <v>289</v>
      </c>
      <c r="J19" s="171" t="s">
        <v>271</v>
      </c>
      <c r="K19" s="177" t="s">
        <v>306</v>
      </c>
    </row>
    <row r="20" customHeight="1" spans="1:11">
      <c r="A20" s="176" t="s">
        <v>307</v>
      </c>
      <c r="B20" s="176" t="s">
        <v>201</v>
      </c>
      <c r="C20" s="176" t="s">
        <v>264</v>
      </c>
      <c r="D20" s="171" t="s">
        <v>265</v>
      </c>
      <c r="E20" s="171" t="s">
        <v>266</v>
      </c>
      <c r="F20" s="177" t="s">
        <v>267</v>
      </c>
      <c r="G20" s="171" t="s">
        <v>268</v>
      </c>
      <c r="H20" s="177" t="s">
        <v>269</v>
      </c>
      <c r="I20" s="171" t="s">
        <v>270</v>
      </c>
      <c r="J20" s="171" t="s">
        <v>271</v>
      </c>
      <c r="K20" s="177" t="s">
        <v>272</v>
      </c>
    </row>
    <row r="21" customHeight="1" spans="1:11">
      <c r="A21" s="178"/>
      <c r="B21" s="179"/>
      <c r="C21" s="178"/>
      <c r="D21" s="171" t="s">
        <v>265</v>
      </c>
      <c r="E21" s="171" t="s">
        <v>266</v>
      </c>
      <c r="F21" s="177" t="s">
        <v>273</v>
      </c>
      <c r="G21" s="171" t="s">
        <v>268</v>
      </c>
      <c r="H21" s="177" t="s">
        <v>274</v>
      </c>
      <c r="I21" s="171" t="s">
        <v>270</v>
      </c>
      <c r="J21" s="171" t="s">
        <v>271</v>
      </c>
      <c r="K21" s="177" t="s">
        <v>275</v>
      </c>
    </row>
    <row r="22" customHeight="1" spans="1:11">
      <c r="A22" s="178"/>
      <c r="B22" s="179"/>
      <c r="C22" s="178"/>
      <c r="D22" s="171" t="s">
        <v>265</v>
      </c>
      <c r="E22" s="171" t="s">
        <v>266</v>
      </c>
      <c r="F22" s="177" t="s">
        <v>276</v>
      </c>
      <c r="G22" s="171" t="s">
        <v>268</v>
      </c>
      <c r="H22" s="177" t="s">
        <v>159</v>
      </c>
      <c r="I22" s="171" t="s">
        <v>270</v>
      </c>
      <c r="J22" s="171" t="s">
        <v>271</v>
      </c>
      <c r="K22" s="177" t="s">
        <v>277</v>
      </c>
    </row>
    <row r="23" customHeight="1" spans="1:11">
      <c r="A23" s="178"/>
      <c r="B23" s="179"/>
      <c r="C23" s="178"/>
      <c r="D23" s="171" t="s">
        <v>278</v>
      </c>
      <c r="E23" s="171" t="s">
        <v>279</v>
      </c>
      <c r="F23" s="177" t="s">
        <v>280</v>
      </c>
      <c r="G23" s="171" t="s">
        <v>268</v>
      </c>
      <c r="H23" s="177" t="s">
        <v>281</v>
      </c>
      <c r="I23" s="171" t="s">
        <v>12</v>
      </c>
      <c r="J23" s="171" t="s">
        <v>282</v>
      </c>
      <c r="K23" s="177" t="s">
        <v>283</v>
      </c>
    </row>
    <row r="24" customHeight="1" spans="1:11">
      <c r="A24" s="178"/>
      <c r="B24" s="179"/>
      <c r="C24" s="178"/>
      <c r="D24" s="171" t="s">
        <v>284</v>
      </c>
      <c r="E24" s="171" t="s">
        <v>285</v>
      </c>
      <c r="F24" s="177" t="s">
        <v>286</v>
      </c>
      <c r="G24" s="171" t="s">
        <v>287</v>
      </c>
      <c r="H24" s="177" t="s">
        <v>288</v>
      </c>
      <c r="I24" s="171" t="s">
        <v>289</v>
      </c>
      <c r="J24" s="171" t="s">
        <v>271</v>
      </c>
      <c r="K24" s="177" t="s">
        <v>290</v>
      </c>
    </row>
    <row r="25" customHeight="1" spans="1:11">
      <c r="A25" s="180"/>
      <c r="B25" s="181"/>
      <c r="C25" s="180"/>
      <c r="D25" s="171" t="s">
        <v>284</v>
      </c>
      <c r="E25" s="171" t="s">
        <v>285</v>
      </c>
      <c r="F25" s="177" t="s">
        <v>291</v>
      </c>
      <c r="G25" s="171" t="s">
        <v>287</v>
      </c>
      <c r="H25" s="177" t="s">
        <v>288</v>
      </c>
      <c r="I25" s="171" t="s">
        <v>289</v>
      </c>
      <c r="J25" s="171" t="s">
        <v>271</v>
      </c>
      <c r="K25" s="177" t="s">
        <v>292</v>
      </c>
    </row>
    <row r="26" customHeight="1" spans="1:11">
      <c r="A26" s="176" t="s">
        <v>308</v>
      </c>
      <c r="B26" s="176" t="s">
        <v>242</v>
      </c>
      <c r="C26" s="176" t="s">
        <v>309</v>
      </c>
      <c r="D26" s="171" t="s">
        <v>265</v>
      </c>
      <c r="E26" s="171" t="s">
        <v>266</v>
      </c>
      <c r="F26" s="177" t="s">
        <v>310</v>
      </c>
      <c r="G26" s="171" t="s">
        <v>268</v>
      </c>
      <c r="H26" s="177" t="s">
        <v>311</v>
      </c>
      <c r="I26" s="171" t="s">
        <v>312</v>
      </c>
      <c r="J26" s="171" t="s">
        <v>271</v>
      </c>
      <c r="K26" s="177" t="s">
        <v>313</v>
      </c>
    </row>
    <row r="27" customHeight="1" spans="1:11">
      <c r="A27" s="178"/>
      <c r="B27" s="179"/>
      <c r="C27" s="178"/>
      <c r="D27" s="171" t="s">
        <v>265</v>
      </c>
      <c r="E27" s="171" t="s">
        <v>266</v>
      </c>
      <c r="F27" s="177" t="s">
        <v>314</v>
      </c>
      <c r="G27" s="171" t="s">
        <v>268</v>
      </c>
      <c r="H27" s="177" t="s">
        <v>315</v>
      </c>
      <c r="I27" s="171" t="s">
        <v>312</v>
      </c>
      <c r="J27" s="171" t="s">
        <v>271</v>
      </c>
      <c r="K27" s="177" t="s">
        <v>313</v>
      </c>
    </row>
    <row r="28" customHeight="1" spans="1:11">
      <c r="A28" s="178"/>
      <c r="B28" s="179"/>
      <c r="C28" s="178"/>
      <c r="D28" s="171" t="s">
        <v>265</v>
      </c>
      <c r="E28" s="171" t="s">
        <v>266</v>
      </c>
      <c r="F28" s="177" t="s">
        <v>316</v>
      </c>
      <c r="G28" s="171" t="s">
        <v>268</v>
      </c>
      <c r="H28" s="177" t="s">
        <v>317</v>
      </c>
      <c r="I28" s="171" t="s">
        <v>312</v>
      </c>
      <c r="J28" s="171" t="s">
        <v>271</v>
      </c>
      <c r="K28" s="177" t="s">
        <v>313</v>
      </c>
    </row>
    <row r="29" customHeight="1" spans="1:11">
      <c r="A29" s="178"/>
      <c r="B29" s="179"/>
      <c r="C29" s="178"/>
      <c r="D29" s="171" t="s">
        <v>278</v>
      </c>
      <c r="E29" s="171" t="s">
        <v>279</v>
      </c>
      <c r="F29" s="177" t="s">
        <v>318</v>
      </c>
      <c r="G29" s="171" t="s">
        <v>287</v>
      </c>
      <c r="H29" s="177" t="s">
        <v>319</v>
      </c>
      <c r="I29" s="171" t="s">
        <v>289</v>
      </c>
      <c r="J29" s="171" t="s">
        <v>271</v>
      </c>
      <c r="K29" s="177" t="s">
        <v>320</v>
      </c>
    </row>
    <row r="30" customHeight="1" spans="1:11">
      <c r="A30" s="178"/>
      <c r="B30" s="179"/>
      <c r="C30" s="178"/>
      <c r="D30" s="171" t="s">
        <v>278</v>
      </c>
      <c r="E30" s="171" t="s">
        <v>279</v>
      </c>
      <c r="F30" s="177" t="s">
        <v>321</v>
      </c>
      <c r="G30" s="171" t="s">
        <v>287</v>
      </c>
      <c r="H30" s="177" t="s">
        <v>319</v>
      </c>
      <c r="I30" s="171" t="s">
        <v>289</v>
      </c>
      <c r="J30" s="171" t="s">
        <v>271</v>
      </c>
      <c r="K30" s="177" t="s">
        <v>322</v>
      </c>
    </row>
    <row r="31" customHeight="1" spans="1:11">
      <c r="A31" s="178"/>
      <c r="B31" s="179"/>
      <c r="C31" s="178"/>
      <c r="D31" s="171" t="s">
        <v>278</v>
      </c>
      <c r="E31" s="171" t="s">
        <v>279</v>
      </c>
      <c r="F31" s="177" t="s">
        <v>323</v>
      </c>
      <c r="G31" s="171" t="s">
        <v>287</v>
      </c>
      <c r="H31" s="177" t="s">
        <v>319</v>
      </c>
      <c r="I31" s="171" t="s">
        <v>289</v>
      </c>
      <c r="J31" s="171" t="s">
        <v>271</v>
      </c>
      <c r="K31" s="177" t="s">
        <v>313</v>
      </c>
    </row>
    <row r="32" customHeight="1" spans="1:11">
      <c r="A32" s="180"/>
      <c r="B32" s="181"/>
      <c r="C32" s="180"/>
      <c r="D32" s="171" t="s">
        <v>284</v>
      </c>
      <c r="E32" s="171" t="s">
        <v>285</v>
      </c>
      <c r="F32" s="177" t="s">
        <v>324</v>
      </c>
      <c r="G32" s="171" t="s">
        <v>287</v>
      </c>
      <c r="H32" s="177" t="s">
        <v>325</v>
      </c>
      <c r="I32" s="171" t="s">
        <v>289</v>
      </c>
      <c r="J32" s="171" t="s">
        <v>271</v>
      </c>
      <c r="K32" s="177" t="s">
        <v>326</v>
      </c>
    </row>
    <row r="33" customHeight="1" spans="1:11">
      <c r="A33" s="176" t="s">
        <v>327</v>
      </c>
      <c r="B33" s="176" t="s">
        <v>194</v>
      </c>
      <c r="C33" s="176" t="s">
        <v>264</v>
      </c>
      <c r="D33" s="171" t="s">
        <v>265</v>
      </c>
      <c r="E33" s="171" t="s">
        <v>266</v>
      </c>
      <c r="F33" s="177" t="s">
        <v>267</v>
      </c>
      <c r="G33" s="171" t="s">
        <v>268</v>
      </c>
      <c r="H33" s="177" t="s">
        <v>269</v>
      </c>
      <c r="I33" s="171" t="s">
        <v>270</v>
      </c>
      <c r="J33" s="171" t="s">
        <v>271</v>
      </c>
      <c r="K33" s="177" t="s">
        <v>272</v>
      </c>
    </row>
    <row r="34" customHeight="1" spans="1:11">
      <c r="A34" s="178"/>
      <c r="B34" s="179"/>
      <c r="C34" s="178"/>
      <c r="D34" s="171" t="s">
        <v>265</v>
      </c>
      <c r="E34" s="171" t="s">
        <v>266</v>
      </c>
      <c r="F34" s="177" t="s">
        <v>273</v>
      </c>
      <c r="G34" s="171" t="s">
        <v>268</v>
      </c>
      <c r="H34" s="177" t="s">
        <v>274</v>
      </c>
      <c r="I34" s="171" t="s">
        <v>270</v>
      </c>
      <c r="J34" s="171" t="s">
        <v>271</v>
      </c>
      <c r="K34" s="177" t="s">
        <v>275</v>
      </c>
    </row>
    <row r="35" customHeight="1" spans="1:11">
      <c r="A35" s="178"/>
      <c r="B35" s="179"/>
      <c r="C35" s="178"/>
      <c r="D35" s="171" t="s">
        <v>265</v>
      </c>
      <c r="E35" s="171" t="s">
        <v>266</v>
      </c>
      <c r="F35" s="177" t="s">
        <v>276</v>
      </c>
      <c r="G35" s="171" t="s">
        <v>268</v>
      </c>
      <c r="H35" s="177" t="s">
        <v>159</v>
      </c>
      <c r="I35" s="171" t="s">
        <v>270</v>
      </c>
      <c r="J35" s="171" t="s">
        <v>271</v>
      </c>
      <c r="K35" s="177" t="s">
        <v>277</v>
      </c>
    </row>
    <row r="36" customHeight="1" spans="1:11">
      <c r="A36" s="178"/>
      <c r="B36" s="179"/>
      <c r="C36" s="178"/>
      <c r="D36" s="171" t="s">
        <v>278</v>
      </c>
      <c r="E36" s="171" t="s">
        <v>279</v>
      </c>
      <c r="F36" s="177" t="s">
        <v>280</v>
      </c>
      <c r="G36" s="171" t="s">
        <v>268</v>
      </c>
      <c r="H36" s="177" t="s">
        <v>281</v>
      </c>
      <c r="I36" s="171" t="s">
        <v>12</v>
      </c>
      <c r="J36" s="171" t="s">
        <v>282</v>
      </c>
      <c r="K36" s="177" t="s">
        <v>283</v>
      </c>
    </row>
    <row r="37" customHeight="1" spans="1:11">
      <c r="A37" s="178"/>
      <c r="B37" s="179"/>
      <c r="C37" s="178"/>
      <c r="D37" s="171" t="s">
        <v>284</v>
      </c>
      <c r="E37" s="171" t="s">
        <v>285</v>
      </c>
      <c r="F37" s="177" t="s">
        <v>286</v>
      </c>
      <c r="G37" s="171" t="s">
        <v>287</v>
      </c>
      <c r="H37" s="177" t="s">
        <v>288</v>
      </c>
      <c r="I37" s="171" t="s">
        <v>289</v>
      </c>
      <c r="J37" s="171" t="s">
        <v>271</v>
      </c>
      <c r="K37" s="177" t="s">
        <v>290</v>
      </c>
    </row>
    <row r="38" customHeight="1" spans="1:11">
      <c r="A38" s="180"/>
      <c r="B38" s="181"/>
      <c r="C38" s="180"/>
      <c r="D38" s="171" t="s">
        <v>284</v>
      </c>
      <c r="E38" s="171" t="s">
        <v>285</v>
      </c>
      <c r="F38" s="177" t="s">
        <v>291</v>
      </c>
      <c r="G38" s="171" t="s">
        <v>287</v>
      </c>
      <c r="H38" s="177" t="s">
        <v>288</v>
      </c>
      <c r="I38" s="171" t="s">
        <v>289</v>
      </c>
      <c r="J38" s="171" t="s">
        <v>271</v>
      </c>
      <c r="K38" s="177" t="s">
        <v>292</v>
      </c>
    </row>
    <row r="39" customHeight="1" spans="1:11">
      <c r="A39" s="176" t="s">
        <v>328</v>
      </c>
      <c r="B39" s="176" t="s">
        <v>205</v>
      </c>
      <c r="C39" s="176" t="s">
        <v>264</v>
      </c>
      <c r="D39" s="171" t="s">
        <v>265</v>
      </c>
      <c r="E39" s="171" t="s">
        <v>266</v>
      </c>
      <c r="F39" s="177" t="s">
        <v>267</v>
      </c>
      <c r="G39" s="171" t="s">
        <v>268</v>
      </c>
      <c r="H39" s="177" t="s">
        <v>269</v>
      </c>
      <c r="I39" s="171" t="s">
        <v>270</v>
      </c>
      <c r="J39" s="171" t="s">
        <v>271</v>
      </c>
      <c r="K39" s="177" t="s">
        <v>272</v>
      </c>
    </row>
    <row r="40" customHeight="1" spans="1:11">
      <c r="A40" s="178"/>
      <c r="B40" s="179"/>
      <c r="C40" s="178"/>
      <c r="D40" s="171" t="s">
        <v>265</v>
      </c>
      <c r="E40" s="171" t="s">
        <v>266</v>
      </c>
      <c r="F40" s="177" t="s">
        <v>273</v>
      </c>
      <c r="G40" s="171" t="s">
        <v>268</v>
      </c>
      <c r="H40" s="177" t="s">
        <v>274</v>
      </c>
      <c r="I40" s="171" t="s">
        <v>270</v>
      </c>
      <c r="J40" s="171" t="s">
        <v>271</v>
      </c>
      <c r="K40" s="177" t="s">
        <v>275</v>
      </c>
    </row>
    <row r="41" customHeight="1" spans="1:11">
      <c r="A41" s="178"/>
      <c r="B41" s="179"/>
      <c r="C41" s="178"/>
      <c r="D41" s="171" t="s">
        <v>265</v>
      </c>
      <c r="E41" s="171" t="s">
        <v>266</v>
      </c>
      <c r="F41" s="177" t="s">
        <v>276</v>
      </c>
      <c r="G41" s="171" t="s">
        <v>268</v>
      </c>
      <c r="H41" s="177" t="s">
        <v>159</v>
      </c>
      <c r="I41" s="171" t="s">
        <v>270</v>
      </c>
      <c r="J41" s="171" t="s">
        <v>271</v>
      </c>
      <c r="K41" s="177" t="s">
        <v>277</v>
      </c>
    </row>
    <row r="42" customHeight="1" spans="1:11">
      <c r="A42" s="178"/>
      <c r="B42" s="179"/>
      <c r="C42" s="178"/>
      <c r="D42" s="171" t="s">
        <v>278</v>
      </c>
      <c r="E42" s="171" t="s">
        <v>279</v>
      </c>
      <c r="F42" s="177" t="s">
        <v>280</v>
      </c>
      <c r="G42" s="171" t="s">
        <v>268</v>
      </c>
      <c r="H42" s="177" t="s">
        <v>281</v>
      </c>
      <c r="I42" s="171" t="s">
        <v>12</v>
      </c>
      <c r="J42" s="171" t="s">
        <v>282</v>
      </c>
      <c r="K42" s="177" t="s">
        <v>283</v>
      </c>
    </row>
    <row r="43" customHeight="1" spans="1:11">
      <c r="A43" s="178"/>
      <c r="B43" s="179"/>
      <c r="C43" s="178"/>
      <c r="D43" s="171" t="s">
        <v>284</v>
      </c>
      <c r="E43" s="171" t="s">
        <v>285</v>
      </c>
      <c r="F43" s="177" t="s">
        <v>286</v>
      </c>
      <c r="G43" s="171" t="s">
        <v>287</v>
      </c>
      <c r="H43" s="177" t="s">
        <v>288</v>
      </c>
      <c r="I43" s="171" t="s">
        <v>289</v>
      </c>
      <c r="J43" s="171" t="s">
        <v>271</v>
      </c>
      <c r="K43" s="177" t="s">
        <v>290</v>
      </c>
    </row>
    <row r="44" customHeight="1" spans="1:11">
      <c r="A44" s="180"/>
      <c r="B44" s="181"/>
      <c r="C44" s="180"/>
      <c r="D44" s="171" t="s">
        <v>284</v>
      </c>
      <c r="E44" s="171" t="s">
        <v>285</v>
      </c>
      <c r="F44" s="177" t="s">
        <v>291</v>
      </c>
      <c r="G44" s="171" t="s">
        <v>287</v>
      </c>
      <c r="H44" s="177" t="s">
        <v>288</v>
      </c>
      <c r="I44" s="171" t="s">
        <v>289</v>
      </c>
      <c r="J44" s="171" t="s">
        <v>271</v>
      </c>
      <c r="K44" s="177" t="s">
        <v>292</v>
      </c>
    </row>
    <row r="45" customHeight="1" spans="1:11">
      <c r="A45" s="176" t="s">
        <v>329</v>
      </c>
      <c r="B45" s="176" t="s">
        <v>216</v>
      </c>
      <c r="C45" s="176" t="s">
        <v>264</v>
      </c>
      <c r="D45" s="171" t="s">
        <v>265</v>
      </c>
      <c r="E45" s="171" t="s">
        <v>266</v>
      </c>
      <c r="F45" s="177" t="s">
        <v>267</v>
      </c>
      <c r="G45" s="171" t="s">
        <v>268</v>
      </c>
      <c r="H45" s="177" t="s">
        <v>269</v>
      </c>
      <c r="I45" s="171" t="s">
        <v>270</v>
      </c>
      <c r="J45" s="171" t="s">
        <v>271</v>
      </c>
      <c r="K45" s="177" t="s">
        <v>272</v>
      </c>
    </row>
    <row r="46" customHeight="1" spans="1:11">
      <c r="A46" s="178"/>
      <c r="B46" s="179"/>
      <c r="C46" s="178"/>
      <c r="D46" s="171" t="s">
        <v>265</v>
      </c>
      <c r="E46" s="171" t="s">
        <v>266</v>
      </c>
      <c r="F46" s="177" t="s">
        <v>273</v>
      </c>
      <c r="G46" s="171" t="s">
        <v>268</v>
      </c>
      <c r="H46" s="177" t="s">
        <v>274</v>
      </c>
      <c r="I46" s="171" t="s">
        <v>270</v>
      </c>
      <c r="J46" s="171" t="s">
        <v>271</v>
      </c>
      <c r="K46" s="177" t="s">
        <v>275</v>
      </c>
    </row>
    <row r="47" customHeight="1" spans="1:11">
      <c r="A47" s="178"/>
      <c r="B47" s="179"/>
      <c r="C47" s="178"/>
      <c r="D47" s="171" t="s">
        <v>265</v>
      </c>
      <c r="E47" s="171" t="s">
        <v>266</v>
      </c>
      <c r="F47" s="177" t="s">
        <v>276</v>
      </c>
      <c r="G47" s="171" t="s">
        <v>268</v>
      </c>
      <c r="H47" s="177" t="s">
        <v>159</v>
      </c>
      <c r="I47" s="171" t="s">
        <v>270</v>
      </c>
      <c r="J47" s="171" t="s">
        <v>271</v>
      </c>
      <c r="K47" s="177" t="s">
        <v>277</v>
      </c>
    </row>
    <row r="48" customHeight="1" spans="1:11">
      <c r="A48" s="178"/>
      <c r="B48" s="179"/>
      <c r="C48" s="178"/>
      <c r="D48" s="171" t="s">
        <v>278</v>
      </c>
      <c r="E48" s="171" t="s">
        <v>279</v>
      </c>
      <c r="F48" s="177" t="s">
        <v>280</v>
      </c>
      <c r="G48" s="171" t="s">
        <v>268</v>
      </c>
      <c r="H48" s="177" t="s">
        <v>281</v>
      </c>
      <c r="I48" s="171" t="s">
        <v>12</v>
      </c>
      <c r="J48" s="171" t="s">
        <v>282</v>
      </c>
      <c r="K48" s="177" t="s">
        <v>283</v>
      </c>
    </row>
    <row r="49" customHeight="1" spans="1:11">
      <c r="A49" s="178"/>
      <c r="B49" s="179"/>
      <c r="C49" s="178"/>
      <c r="D49" s="171" t="s">
        <v>284</v>
      </c>
      <c r="E49" s="171" t="s">
        <v>285</v>
      </c>
      <c r="F49" s="177" t="s">
        <v>286</v>
      </c>
      <c r="G49" s="171" t="s">
        <v>287</v>
      </c>
      <c r="H49" s="177" t="s">
        <v>288</v>
      </c>
      <c r="I49" s="171" t="s">
        <v>289</v>
      </c>
      <c r="J49" s="171" t="s">
        <v>271</v>
      </c>
      <c r="K49" s="177" t="s">
        <v>290</v>
      </c>
    </row>
    <row r="50" customHeight="1" spans="1:11">
      <c r="A50" s="180"/>
      <c r="B50" s="181"/>
      <c r="C50" s="180"/>
      <c r="D50" s="171" t="s">
        <v>284</v>
      </c>
      <c r="E50" s="171" t="s">
        <v>285</v>
      </c>
      <c r="F50" s="177" t="s">
        <v>291</v>
      </c>
      <c r="G50" s="171" t="s">
        <v>287</v>
      </c>
      <c r="H50" s="177" t="s">
        <v>288</v>
      </c>
      <c r="I50" s="171" t="s">
        <v>289</v>
      </c>
      <c r="J50" s="171" t="s">
        <v>271</v>
      </c>
      <c r="K50" s="177" t="s">
        <v>292</v>
      </c>
    </row>
    <row r="51" customHeight="1" spans="1:11">
      <c r="A51" s="176" t="s">
        <v>330</v>
      </c>
      <c r="B51" s="176" t="s">
        <v>227</v>
      </c>
      <c r="C51" s="176" t="s">
        <v>264</v>
      </c>
      <c r="D51" s="171" t="s">
        <v>265</v>
      </c>
      <c r="E51" s="171" t="s">
        <v>266</v>
      </c>
      <c r="F51" s="177" t="s">
        <v>267</v>
      </c>
      <c r="G51" s="171" t="s">
        <v>268</v>
      </c>
      <c r="H51" s="177" t="s">
        <v>269</v>
      </c>
      <c r="I51" s="171" t="s">
        <v>270</v>
      </c>
      <c r="J51" s="171" t="s">
        <v>271</v>
      </c>
      <c r="K51" s="177" t="s">
        <v>272</v>
      </c>
    </row>
    <row r="52" customHeight="1" spans="1:11">
      <c r="A52" s="178"/>
      <c r="B52" s="179"/>
      <c r="C52" s="178"/>
      <c r="D52" s="171" t="s">
        <v>265</v>
      </c>
      <c r="E52" s="171" t="s">
        <v>266</v>
      </c>
      <c r="F52" s="177" t="s">
        <v>273</v>
      </c>
      <c r="G52" s="171" t="s">
        <v>268</v>
      </c>
      <c r="H52" s="177" t="s">
        <v>274</v>
      </c>
      <c r="I52" s="171" t="s">
        <v>270</v>
      </c>
      <c r="J52" s="171" t="s">
        <v>271</v>
      </c>
      <c r="K52" s="177" t="s">
        <v>275</v>
      </c>
    </row>
    <row r="53" customHeight="1" spans="1:11">
      <c r="A53" s="178"/>
      <c r="B53" s="179"/>
      <c r="C53" s="178"/>
      <c r="D53" s="171" t="s">
        <v>265</v>
      </c>
      <c r="E53" s="171" t="s">
        <v>266</v>
      </c>
      <c r="F53" s="177" t="s">
        <v>276</v>
      </c>
      <c r="G53" s="171" t="s">
        <v>268</v>
      </c>
      <c r="H53" s="177" t="s">
        <v>159</v>
      </c>
      <c r="I53" s="171" t="s">
        <v>270</v>
      </c>
      <c r="J53" s="171" t="s">
        <v>271</v>
      </c>
      <c r="K53" s="177" t="s">
        <v>277</v>
      </c>
    </row>
    <row r="54" customHeight="1" spans="1:11">
      <c r="A54" s="178"/>
      <c r="B54" s="179"/>
      <c r="C54" s="178"/>
      <c r="D54" s="171" t="s">
        <v>278</v>
      </c>
      <c r="E54" s="171" t="s">
        <v>279</v>
      </c>
      <c r="F54" s="177" t="s">
        <v>280</v>
      </c>
      <c r="G54" s="171" t="s">
        <v>268</v>
      </c>
      <c r="H54" s="177" t="s">
        <v>281</v>
      </c>
      <c r="I54" s="171" t="s">
        <v>12</v>
      </c>
      <c r="J54" s="171" t="s">
        <v>282</v>
      </c>
      <c r="K54" s="177" t="s">
        <v>283</v>
      </c>
    </row>
    <row r="55" customHeight="1" spans="1:11">
      <c r="A55" s="178"/>
      <c r="B55" s="179"/>
      <c r="C55" s="178"/>
      <c r="D55" s="171" t="s">
        <v>284</v>
      </c>
      <c r="E55" s="171" t="s">
        <v>285</v>
      </c>
      <c r="F55" s="177" t="s">
        <v>286</v>
      </c>
      <c r="G55" s="171" t="s">
        <v>287</v>
      </c>
      <c r="H55" s="177" t="s">
        <v>288</v>
      </c>
      <c r="I55" s="171" t="s">
        <v>289</v>
      </c>
      <c r="J55" s="171" t="s">
        <v>271</v>
      </c>
      <c r="K55" s="177" t="s">
        <v>290</v>
      </c>
    </row>
    <row r="56" customHeight="1" spans="1:11">
      <c r="A56" s="180"/>
      <c r="B56" s="181"/>
      <c r="C56" s="180"/>
      <c r="D56" s="171" t="s">
        <v>284</v>
      </c>
      <c r="E56" s="171" t="s">
        <v>285</v>
      </c>
      <c r="F56" s="177" t="s">
        <v>291</v>
      </c>
      <c r="G56" s="171" t="s">
        <v>287</v>
      </c>
      <c r="H56" s="177" t="s">
        <v>288</v>
      </c>
      <c r="I56" s="171" t="s">
        <v>289</v>
      </c>
      <c r="J56" s="171" t="s">
        <v>271</v>
      </c>
      <c r="K56" s="177" t="s">
        <v>292</v>
      </c>
    </row>
  </sheetData>
  <mergeCells count="26">
    <mergeCell ref="A2:K2"/>
    <mergeCell ref="A3:I3"/>
    <mergeCell ref="A7:A12"/>
    <mergeCell ref="A13:A19"/>
    <mergeCell ref="A20:A25"/>
    <mergeCell ref="A26:A32"/>
    <mergeCell ref="A33:A38"/>
    <mergeCell ref="A39:A44"/>
    <mergeCell ref="A45:A50"/>
    <mergeCell ref="A51:A56"/>
    <mergeCell ref="B7:B12"/>
    <mergeCell ref="B13:B19"/>
    <mergeCell ref="B20:B25"/>
    <mergeCell ref="B26:B32"/>
    <mergeCell ref="B33:B38"/>
    <mergeCell ref="B39:B44"/>
    <mergeCell ref="B45:B50"/>
    <mergeCell ref="B51:B56"/>
    <mergeCell ref="C7:C12"/>
    <mergeCell ref="C13:C19"/>
    <mergeCell ref="C20:C25"/>
    <mergeCell ref="C26:C32"/>
    <mergeCell ref="C33:C38"/>
    <mergeCell ref="C39:C44"/>
    <mergeCell ref="C45:C50"/>
    <mergeCell ref="C51:C56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县对下转移支付预算表09-1</vt:lpstr>
      <vt:lpstr>县对下转移支付绩效目标表09-2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2023-01-17T10:53:00Z</dcterms:created>
  <dcterms:modified xsi:type="dcterms:W3CDTF">2024-01-09T06:38:32Z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8574C559F2C841EB98AB2DB5E5E1AF5B</vt:lpwstr>
  </property>
</Properties>
</file>