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firstSheet="1" activeTab="1"/>
  </bookViews>
  <sheets>
    <sheet name="2.助力巩固拓展脱贫攻坚成果数据汇总表" sheetId="1" r:id="rId1"/>
    <sheet name="28人下" sheetId="2" r:id="rId2"/>
  </sheets>
  <calcPr calcId="144525" concurrentCalc="0"/>
</workbook>
</file>

<file path=xl/sharedStrings.xml><?xml version="1.0" encoding="utf-8"?>
<sst xmlns="http://schemas.openxmlformats.org/spreadsheetml/2006/main" count="269" uniqueCount="159">
  <si>
    <t>二、2022年助力巩固拓展脱贫攻坚成果数据汇总表</t>
  </si>
  <si>
    <t>云南省</t>
  </si>
  <si>
    <t>国家乡村振兴重点县★</t>
  </si>
  <si>
    <t>就业帮扶情况统计</t>
  </si>
  <si>
    <t>帮扶资源向国家乡村振兴重点帮扶县倾斜支持
（仅填写国家级乡村振兴重点县数据★）</t>
  </si>
  <si>
    <t>消费帮扶情况</t>
  </si>
  <si>
    <t>劳务协作培训</t>
  </si>
  <si>
    <t>帮助农村劳动力实现就业</t>
  </si>
  <si>
    <t>在东部省份稳定就业</t>
  </si>
  <si>
    <t>到东部就读职业学校</t>
  </si>
  <si>
    <t>已拨付财政援助资金数（万元）</t>
  </si>
  <si>
    <t>已启动实施帮扶项目（个）</t>
  </si>
  <si>
    <t>选派挂职干部（人）</t>
  </si>
  <si>
    <t>选派专业技术人才（人）</t>
  </si>
  <si>
    <t>新增引导落地投产企业</t>
  </si>
  <si>
    <t>东部省份采购、帮助销售西部结对省份农畜牧产品和特色手工艺产品（亿元）</t>
  </si>
  <si>
    <t>其中：认定的扶贫产品（亿元）</t>
  </si>
  <si>
    <t>举办劳务协作培训班（期）</t>
  </si>
  <si>
    <t>培训劳动力</t>
  </si>
  <si>
    <t>帮助农村劳动力实现就业（人）</t>
  </si>
  <si>
    <t>到东部结对省份就业</t>
  </si>
  <si>
    <t>省内就近就业</t>
  </si>
  <si>
    <t>到其他地区就业</t>
  </si>
  <si>
    <t>已在东部省份稳定就业农村劳动力（人）</t>
  </si>
  <si>
    <t>其中：脱贫劳动力（人）</t>
  </si>
  <si>
    <t>到东部就读职业学校农村学生（人）</t>
  </si>
  <si>
    <t>其中：毕业学生实现就业（人）</t>
  </si>
  <si>
    <t>新增引导落地投产企业（个）</t>
  </si>
  <si>
    <t>实际到位投资（万元）</t>
  </si>
  <si>
    <t>培训农村劳动力（人次）</t>
  </si>
  <si>
    <t>其中：脱贫劳动力（人次）</t>
  </si>
  <si>
    <t>帮助农村劳动力到东部结对省份就业（人）</t>
  </si>
  <si>
    <t>其中：脱贫劳动力就业（人）</t>
  </si>
  <si>
    <t>帮助农村劳动力省内就近就业（人）</t>
  </si>
  <si>
    <t>帮助农村劳动力到其他地区就业（人）</t>
  </si>
  <si>
    <t>临沧市</t>
  </si>
  <si>
    <t>沧源县</t>
  </si>
  <si>
    <t>2022年临沧市沧源自治县脱贫人口拟享受乡村公益性岗位补贴名册</t>
  </si>
  <si>
    <t xml:space="preserve">填报单位：沧源县人力资源和社会保障局             </t>
  </si>
  <si>
    <t>填表时间：2022年11月</t>
  </si>
  <si>
    <t>填表人：杨文新</t>
  </si>
  <si>
    <r>
      <rPr>
        <sz val="11"/>
        <rFont val="仿宋_GB2312"/>
        <charset val="134"/>
      </rPr>
      <t>序号</t>
    </r>
  </si>
  <si>
    <r>
      <rPr>
        <sz val="11"/>
        <rFont val="仿宋_GB2312"/>
        <charset val="134"/>
      </rPr>
      <t>姓名</t>
    </r>
  </si>
  <si>
    <r>
      <rPr>
        <sz val="11"/>
        <rFont val="仿宋_GB2312"/>
        <charset val="134"/>
      </rPr>
      <t>性别</t>
    </r>
  </si>
  <si>
    <r>
      <rPr>
        <sz val="11"/>
        <rFont val="仿宋_GB2312"/>
        <charset val="134"/>
      </rPr>
      <t>乡镇</t>
    </r>
  </si>
  <si>
    <r>
      <rPr>
        <sz val="11"/>
        <rFont val="仿宋_GB2312"/>
        <charset val="134"/>
      </rPr>
      <t>身份证号码</t>
    </r>
  </si>
  <si>
    <r>
      <rPr>
        <sz val="11"/>
        <rFont val="仿宋_GB2312"/>
        <charset val="134"/>
      </rPr>
      <t>户籍所在地</t>
    </r>
  </si>
  <si>
    <r>
      <rPr>
        <sz val="11"/>
        <rFont val="仿宋_GB2312"/>
        <charset val="134"/>
      </rPr>
      <t>就业地点（县、区</t>
    </r>
    <r>
      <rPr>
        <sz val="11"/>
        <rFont val="Times New Roman"/>
        <charset val="0"/>
      </rPr>
      <t>/</t>
    </r>
    <r>
      <rPr>
        <sz val="11"/>
        <rFont val="仿宋_GB2312"/>
        <charset val="134"/>
      </rPr>
      <t>乡、村）</t>
    </r>
  </si>
  <si>
    <r>
      <rPr>
        <sz val="11"/>
        <rFont val="仿宋_GB2312"/>
        <charset val="134"/>
      </rPr>
      <t>就业单位及岗位</t>
    </r>
  </si>
  <si>
    <r>
      <rPr>
        <sz val="11"/>
        <rFont val="仿宋_GB2312"/>
        <charset val="134"/>
      </rPr>
      <t>服务时间</t>
    </r>
  </si>
  <si>
    <t>月均补贴</t>
  </si>
  <si>
    <t>补贴月份</t>
  </si>
  <si>
    <t>补贴月数</t>
  </si>
  <si>
    <t>补贴总额</t>
  </si>
  <si>
    <r>
      <rPr>
        <sz val="12"/>
        <rFont val="仿宋_GB2312"/>
        <charset val="134"/>
      </rPr>
      <t>备注</t>
    </r>
  </si>
  <si>
    <t>陈丽英</t>
  </si>
  <si>
    <t>女</t>
  </si>
  <si>
    <t>班老乡</t>
  </si>
  <si>
    <t>533528********2121</t>
  </si>
  <si>
    <t>帕浪村</t>
  </si>
  <si>
    <t>沧源县班老乡帕浪村</t>
  </si>
  <si>
    <t>帕浪村保洁员</t>
  </si>
  <si>
    <t>7.1—12.31</t>
  </si>
  <si>
    <r>
      <rPr>
        <sz val="9"/>
        <color theme="1"/>
        <rFont val="Times New Roman"/>
        <charset val="0"/>
      </rPr>
      <t>7-10</t>
    </r>
    <r>
      <rPr>
        <sz val="9"/>
        <color theme="1"/>
        <rFont val="宋体"/>
        <charset val="0"/>
      </rPr>
      <t>月</t>
    </r>
  </si>
  <si>
    <t>陈荟莲</t>
  </si>
  <si>
    <t>533528********2146</t>
  </si>
  <si>
    <t>异地搬迁</t>
  </si>
  <si>
    <t>肖红英</t>
  </si>
  <si>
    <t>533528********2184</t>
  </si>
  <si>
    <t>沧源县班老乡帕浪村（新增）</t>
  </si>
  <si>
    <t>陈春兰</t>
  </si>
  <si>
    <t>肖欧列</t>
  </si>
  <si>
    <t>533528********2123</t>
  </si>
  <si>
    <t>新寨村</t>
  </si>
  <si>
    <t>沧源县班老乡新寨村</t>
  </si>
  <si>
    <t>新寨村保洁员</t>
  </si>
  <si>
    <t>胡春美</t>
  </si>
  <si>
    <t>533528********2126</t>
  </si>
  <si>
    <t>下班老村</t>
  </si>
  <si>
    <t>沧源县班老乡下班老村</t>
  </si>
  <si>
    <t>下班老村保洁员</t>
  </si>
  <si>
    <t>突发严重困难户</t>
  </si>
  <si>
    <t>胡美兰</t>
  </si>
  <si>
    <t>533528********2125</t>
  </si>
  <si>
    <t>王依孟</t>
  </si>
  <si>
    <t>533528********2147</t>
  </si>
  <si>
    <t>上班老村</t>
  </si>
  <si>
    <t>沧源县班老乡上班老村</t>
  </si>
  <si>
    <t>上班老村保洁员</t>
  </si>
  <si>
    <t>保叶哄</t>
  </si>
  <si>
    <t>533528********2129</t>
  </si>
  <si>
    <t>李红花</t>
  </si>
  <si>
    <t>533528********1122</t>
  </si>
  <si>
    <t>营盘村</t>
  </si>
  <si>
    <t>沧源县班老乡营盘村</t>
  </si>
  <si>
    <t>营盘村保洁员</t>
  </si>
  <si>
    <t>肖英</t>
  </si>
  <si>
    <t>肖青明</t>
  </si>
  <si>
    <t>男</t>
  </si>
  <si>
    <t>533528********2115</t>
  </si>
  <si>
    <t>班搞村</t>
  </si>
  <si>
    <t>沧源县班老乡班搞村</t>
  </si>
  <si>
    <t>保洁员</t>
  </si>
  <si>
    <t>王桂英</t>
  </si>
  <si>
    <t>533528********2149</t>
  </si>
  <si>
    <t>李叶秀</t>
  </si>
  <si>
    <t>勐省镇</t>
  </si>
  <si>
    <t>533528********0767</t>
  </si>
  <si>
    <t>满坎村</t>
  </si>
  <si>
    <t>沧源县勐省镇满坎村</t>
  </si>
  <si>
    <t>村委会保洁员</t>
  </si>
  <si>
    <t>赵叶块</t>
  </si>
  <si>
    <t>533528********0783</t>
  </si>
  <si>
    <t>李安不勒</t>
  </si>
  <si>
    <t>533528********0740</t>
  </si>
  <si>
    <t>下班奈村</t>
  </si>
  <si>
    <t>沧源县勐省镇下班奈村三组</t>
  </si>
  <si>
    <t>赵叶美</t>
  </si>
  <si>
    <t>533528********0743</t>
  </si>
  <si>
    <t>郑河光</t>
  </si>
  <si>
    <t>班洪乡</t>
  </si>
  <si>
    <t>533528********1719</t>
  </si>
  <si>
    <t>公坎村</t>
  </si>
  <si>
    <t>沧源县班洪乡公坎村</t>
  </si>
  <si>
    <t>公坎村保洁员</t>
  </si>
  <si>
    <t>罗润宏</t>
  </si>
  <si>
    <t>533528********1793</t>
  </si>
  <si>
    <t>周礼</t>
  </si>
  <si>
    <t>533528********1749</t>
  </si>
  <si>
    <t>南板村</t>
  </si>
  <si>
    <t>沧源县班洪乡南板村</t>
  </si>
  <si>
    <t>南板村保洁员</t>
  </si>
  <si>
    <t>不稳定户</t>
  </si>
  <si>
    <t>白红荣</t>
  </si>
  <si>
    <t>533528********1756</t>
  </si>
  <si>
    <t>李尼帽</t>
  </si>
  <si>
    <t>533528********1731</t>
  </si>
  <si>
    <t>协助乡村振兴</t>
  </si>
  <si>
    <t>刀秀英</t>
  </si>
  <si>
    <t>533528********1722</t>
  </si>
  <si>
    <t>富公村</t>
  </si>
  <si>
    <t>沧源县班洪乡富公村</t>
  </si>
  <si>
    <t>富公村保洁员</t>
  </si>
  <si>
    <t>王叶沼</t>
  </si>
  <si>
    <t>533528********1727</t>
  </si>
  <si>
    <t>田为高</t>
  </si>
  <si>
    <t>芒库村</t>
  </si>
  <si>
    <t>沧源县班洪乡芒库村</t>
  </si>
  <si>
    <t>芒库村保洁员</t>
  </si>
  <si>
    <t>李云山</t>
  </si>
  <si>
    <t>533528********1735</t>
  </si>
  <si>
    <t>杨文军</t>
  </si>
  <si>
    <t>533528********1715</t>
  </si>
  <si>
    <t>班洪村</t>
  </si>
  <si>
    <t>沧源县班洪乡班洪村</t>
  </si>
  <si>
    <t>班洪村保洁员</t>
  </si>
  <si>
    <t>杨军</t>
  </si>
  <si>
    <t>合计</t>
  </si>
  <si>
    <t>28人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</si>
</sst>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0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_GBK"/>
      <charset val="134"/>
    </font>
    <font>
      <sz val="16"/>
      <name val="方正小标宋_GBK"/>
      <charset val="134"/>
    </font>
    <font>
      <sz val="14"/>
      <name val="宋体"/>
      <charset val="134"/>
      <scheme val="minor"/>
    </font>
    <font>
      <sz val="11"/>
      <name val="Times New Roman"/>
      <charset val="0"/>
    </font>
    <font>
      <sz val="11"/>
      <name val="仿宋_GB2312"/>
      <charset val="134"/>
    </font>
    <font>
      <sz val="9"/>
      <color theme="1"/>
      <name val="Times New Roman"/>
      <charset val="0"/>
    </font>
    <font>
      <sz val="9"/>
      <color theme="1"/>
      <name val="宋体"/>
      <charset val="134"/>
    </font>
    <font>
      <sz val="9"/>
      <color theme="1"/>
      <name val="仿宋_GB2312"/>
      <charset val="134"/>
    </font>
    <font>
      <b/>
      <sz val="24"/>
      <color theme="1"/>
      <name val="仿宋_GB2312"/>
      <charset val="134"/>
    </font>
    <font>
      <b/>
      <sz val="24"/>
      <color theme="1"/>
      <name val="Times New Roman"/>
      <charset val="134"/>
    </font>
    <font>
      <sz val="9"/>
      <color theme="1"/>
      <name val="Times New Roman"/>
      <charset val="134"/>
    </font>
    <font>
      <b/>
      <sz val="16"/>
      <color theme="1"/>
      <name val="仿宋_GB2312"/>
      <charset val="134"/>
    </font>
    <font>
      <b/>
      <sz val="16"/>
      <color theme="1"/>
      <name val="Times New Roman"/>
      <charset val="0"/>
    </font>
    <font>
      <sz val="16"/>
      <name val="宋体"/>
      <charset val="134"/>
    </font>
    <font>
      <sz val="10"/>
      <name val="仿宋_GB2312"/>
      <charset val="134"/>
    </font>
    <font>
      <sz val="12"/>
      <name val="Times New Roman"/>
      <charset val="0"/>
    </font>
    <font>
      <sz val="10"/>
      <name val="Times New Roman"/>
      <charset val="0"/>
    </font>
    <font>
      <sz val="12"/>
      <name val="Times New Roman"/>
      <charset val="134"/>
    </font>
    <font>
      <sz val="12"/>
      <color theme="1"/>
      <name val="宋体"/>
      <charset val="134"/>
    </font>
    <font>
      <b/>
      <sz val="8"/>
      <color theme="1"/>
      <name val="宋体"/>
      <charset val="134"/>
    </font>
    <font>
      <b/>
      <sz val="10"/>
      <color theme="1"/>
      <name val="宋体"/>
      <charset val="134"/>
    </font>
    <font>
      <b/>
      <sz val="9"/>
      <color theme="1"/>
      <name val="仿宋_GB2312"/>
      <charset val="134"/>
    </font>
    <font>
      <sz val="9"/>
      <name val="宋体"/>
      <charset val="134"/>
    </font>
    <font>
      <sz val="9"/>
      <color theme="1"/>
      <name val="宋体"/>
      <charset val="134"/>
      <scheme val="major"/>
    </font>
    <font>
      <sz val="14"/>
      <color theme="1"/>
      <name val="黑体"/>
      <charset val="134"/>
    </font>
    <font>
      <b/>
      <sz val="9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2"/>
      <name val="仿宋_GB2312"/>
      <charset val="134"/>
    </font>
    <font>
      <sz val="9"/>
      <color theme="1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0" fillId="12" borderId="18" applyNumberFormat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42" fillId="13" borderId="19" applyNumberForma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" fillId="0" borderId="0"/>
    <xf numFmtId="0" fontId="47" fillId="0" borderId="0"/>
  </cellStyleXfs>
  <cellXfs count="8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7" fillId="2" borderId="5" xfId="50" applyNumberFormat="1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7" fillId="2" borderId="5" xfId="5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31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vertical="center"/>
    </xf>
    <xf numFmtId="0" fontId="23" fillId="2" borderId="5" xfId="0" applyFont="1" applyFill="1" applyBorder="1" applyAlignment="1">
      <alignment vertical="center"/>
    </xf>
    <xf numFmtId="0" fontId="24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25" fillId="0" borderId="0" xfId="0" applyFont="1" applyBorder="1">
      <alignment vertical="center"/>
    </xf>
    <xf numFmtId="0" fontId="25" fillId="2" borderId="0" xfId="0" applyFont="1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6" fillId="0" borderId="5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3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大寨贫困户信息表（人）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9"/>
  <sheetViews>
    <sheetView workbookViewId="0">
      <selection activeCell="M9" sqref="M9"/>
    </sheetView>
  </sheetViews>
  <sheetFormatPr defaultColWidth="9" defaultRowHeight="13.5"/>
  <cols>
    <col min="1" max="1" width="6" style="66" customWidth="1"/>
    <col min="2" max="2" width="8.625" style="67" customWidth="1"/>
    <col min="3" max="3" width="5.44166666666667" style="68" customWidth="1"/>
    <col min="4" max="4" width="5.5" style="69" customWidth="1"/>
    <col min="5" max="5" width="6.375" style="69" customWidth="1"/>
    <col min="6" max="6" width="6.625" style="69" customWidth="1"/>
    <col min="7" max="7" width="6.125" style="69" customWidth="1"/>
    <col min="8" max="8" width="9.66666666666667" style="69" customWidth="1"/>
    <col min="9" max="9" width="6.5" style="69" customWidth="1"/>
    <col min="10" max="10" width="7.625" style="69" customWidth="1"/>
    <col min="11" max="11" width="7.375" style="69" customWidth="1"/>
    <col min="12" max="12" width="7.625" style="69" customWidth="1"/>
    <col min="13" max="13" width="6" style="69" customWidth="1"/>
    <col min="14" max="14" width="7.75" style="69" customWidth="1"/>
    <col min="15" max="15" width="5.875" style="69" customWidth="1"/>
    <col min="16" max="16" width="7.55833333333333" style="69" customWidth="1"/>
    <col min="17" max="17" width="8.66666666666667" style="69" customWidth="1"/>
    <col min="18" max="18" width="6" style="69" customWidth="1"/>
    <col min="19" max="19" width="7.33333333333333" style="69" customWidth="1"/>
    <col min="20" max="20" width="7" style="69" customWidth="1"/>
    <col min="21" max="21" width="6.75" style="69" customWidth="1"/>
    <col min="22" max="22" width="7.66666666666667" style="69" customWidth="1"/>
    <col min="23" max="23" width="6.5" style="69" customWidth="1"/>
    <col min="24" max="24" width="16.625" style="69" customWidth="1"/>
    <col min="25" max="25" width="14.45" style="69" customWidth="1"/>
    <col min="26" max="26" width="11.025" style="69" customWidth="1"/>
    <col min="27" max="29" width="9" style="69"/>
    <col min="30" max="16384" width="9" style="66"/>
  </cols>
  <sheetData>
    <row r="1" ht="30" customHeight="1" spans="1: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="64" customFormat="1" ht="30" customHeight="1" spans="1:29">
      <c r="A2" s="71" t="s">
        <v>1</v>
      </c>
      <c r="B2" s="72"/>
      <c r="C2" s="73" t="s">
        <v>2</v>
      </c>
      <c r="D2" s="74" t="s">
        <v>3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8" t="s">
        <v>4</v>
      </c>
      <c r="S2" s="78"/>
      <c r="T2" s="78"/>
      <c r="U2" s="78"/>
      <c r="V2" s="78"/>
      <c r="W2" s="78"/>
      <c r="X2" s="78" t="s">
        <v>5</v>
      </c>
      <c r="Y2" s="78"/>
      <c r="Z2" s="87"/>
      <c r="AA2" s="87"/>
      <c r="AB2" s="87"/>
      <c r="AC2" s="87"/>
    </row>
    <row r="3" s="64" customFormat="1" ht="27" customHeight="1" spans="1:29">
      <c r="A3" s="75"/>
      <c r="B3" s="76"/>
      <c r="C3" s="77"/>
      <c r="D3" s="78" t="s">
        <v>6</v>
      </c>
      <c r="E3" s="78"/>
      <c r="F3" s="78"/>
      <c r="G3" s="78" t="s">
        <v>7</v>
      </c>
      <c r="H3" s="78"/>
      <c r="I3" s="78"/>
      <c r="J3" s="78"/>
      <c r="K3" s="78"/>
      <c r="L3" s="78"/>
      <c r="M3" s="78"/>
      <c r="N3" s="78" t="s">
        <v>8</v>
      </c>
      <c r="O3" s="78"/>
      <c r="P3" s="78" t="s">
        <v>9</v>
      </c>
      <c r="Q3" s="78"/>
      <c r="R3" s="78" t="s">
        <v>10</v>
      </c>
      <c r="S3" s="78" t="s">
        <v>11</v>
      </c>
      <c r="T3" s="78" t="s">
        <v>12</v>
      </c>
      <c r="U3" s="78" t="s">
        <v>13</v>
      </c>
      <c r="V3" s="78" t="s">
        <v>14</v>
      </c>
      <c r="W3" s="78"/>
      <c r="X3" s="78" t="s">
        <v>15</v>
      </c>
      <c r="Y3" s="78" t="s">
        <v>16</v>
      </c>
      <c r="Z3" s="87"/>
      <c r="AA3" s="87"/>
      <c r="AB3" s="87"/>
      <c r="AC3" s="87"/>
    </row>
    <row r="4" s="64" customFormat="1" ht="33" customHeight="1" spans="1:29">
      <c r="A4" s="75"/>
      <c r="B4" s="76"/>
      <c r="C4" s="77"/>
      <c r="D4" s="78" t="s">
        <v>17</v>
      </c>
      <c r="E4" s="78" t="s">
        <v>18</v>
      </c>
      <c r="F4" s="78"/>
      <c r="G4" s="78" t="s">
        <v>19</v>
      </c>
      <c r="H4" s="78" t="s">
        <v>20</v>
      </c>
      <c r="I4" s="78"/>
      <c r="J4" s="78" t="s">
        <v>21</v>
      </c>
      <c r="K4" s="78"/>
      <c r="L4" s="78" t="s">
        <v>22</v>
      </c>
      <c r="M4" s="78"/>
      <c r="N4" s="78" t="s">
        <v>23</v>
      </c>
      <c r="O4" s="78" t="s">
        <v>24</v>
      </c>
      <c r="P4" s="78" t="s">
        <v>25</v>
      </c>
      <c r="Q4" s="78" t="s">
        <v>26</v>
      </c>
      <c r="R4" s="78"/>
      <c r="S4" s="78"/>
      <c r="T4" s="78"/>
      <c r="U4" s="78"/>
      <c r="V4" s="78" t="s">
        <v>27</v>
      </c>
      <c r="W4" s="78" t="s">
        <v>28</v>
      </c>
      <c r="X4" s="78"/>
      <c r="Y4" s="78"/>
      <c r="Z4" s="87"/>
      <c r="AA4" s="87"/>
      <c r="AB4" s="87"/>
      <c r="AC4" s="87"/>
    </row>
    <row r="5" s="64" customFormat="1" ht="70" customHeight="1" spans="1:29">
      <c r="A5" s="75"/>
      <c r="B5" s="76"/>
      <c r="C5" s="79"/>
      <c r="D5" s="78"/>
      <c r="E5" s="78" t="s">
        <v>29</v>
      </c>
      <c r="F5" s="78" t="s">
        <v>30</v>
      </c>
      <c r="G5" s="78"/>
      <c r="H5" s="80" t="s">
        <v>31</v>
      </c>
      <c r="I5" s="80" t="s">
        <v>32</v>
      </c>
      <c r="J5" s="80" t="s">
        <v>33</v>
      </c>
      <c r="K5" s="80" t="s">
        <v>32</v>
      </c>
      <c r="L5" s="80" t="s">
        <v>34</v>
      </c>
      <c r="M5" s="80" t="s">
        <v>32</v>
      </c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87"/>
      <c r="AA5" s="87"/>
      <c r="AB5" s="87"/>
      <c r="AC5" s="87"/>
    </row>
    <row r="6" s="64" customFormat="1" ht="30" customHeight="1" spans="1:29">
      <c r="A6" s="81"/>
      <c r="B6" s="82"/>
      <c r="C6" s="78"/>
      <c r="D6" s="78"/>
      <c r="E6" s="78"/>
      <c r="F6" s="78"/>
      <c r="G6" s="78"/>
      <c r="H6" s="80"/>
      <c r="I6" s="80"/>
      <c r="J6" s="80"/>
      <c r="K6" s="80"/>
      <c r="L6" s="80"/>
      <c r="M6" s="80"/>
      <c r="N6" s="78"/>
      <c r="O6" s="78"/>
      <c r="P6" s="78"/>
      <c r="Q6" s="78"/>
      <c r="R6" s="80"/>
      <c r="S6" s="80"/>
      <c r="T6" s="80"/>
      <c r="U6" s="80"/>
      <c r="V6" s="80"/>
      <c r="W6" s="80"/>
      <c r="X6" s="80"/>
      <c r="Y6" s="80"/>
      <c r="Z6" s="87"/>
      <c r="AA6" s="87"/>
      <c r="AB6" s="87"/>
      <c r="AC6" s="87"/>
    </row>
    <row r="7" s="65" customFormat="1" ht="48" customHeight="1" spans="1:29">
      <c r="A7" s="74" t="s">
        <v>35</v>
      </c>
      <c r="B7" s="74" t="s">
        <v>36</v>
      </c>
      <c r="C7" s="78"/>
      <c r="D7" s="78">
        <v>4</v>
      </c>
      <c r="E7" s="78">
        <v>154</v>
      </c>
      <c r="F7" s="78">
        <v>111</v>
      </c>
      <c r="G7" s="78">
        <v>235</v>
      </c>
      <c r="H7" s="78">
        <v>12</v>
      </c>
      <c r="I7" s="78">
        <v>12</v>
      </c>
      <c r="J7" s="78">
        <v>160</v>
      </c>
      <c r="K7" s="78">
        <v>160</v>
      </c>
      <c r="L7" s="78">
        <v>195</v>
      </c>
      <c r="M7" s="78">
        <v>195</v>
      </c>
      <c r="N7" s="78">
        <v>12</v>
      </c>
      <c r="O7" s="78">
        <v>12</v>
      </c>
      <c r="P7" s="78">
        <v>14</v>
      </c>
      <c r="Q7" s="78">
        <v>10</v>
      </c>
      <c r="R7" s="80"/>
      <c r="S7" s="80"/>
      <c r="T7" s="80"/>
      <c r="U7" s="80"/>
      <c r="V7" s="80"/>
      <c r="W7" s="80"/>
      <c r="X7" s="78">
        <v>0.1281</v>
      </c>
      <c r="Y7" s="78">
        <v>0.041527</v>
      </c>
      <c r="Z7" s="87"/>
      <c r="AA7" s="87"/>
      <c r="AB7" s="87"/>
      <c r="AC7" s="87"/>
    </row>
    <row r="8" s="65" customFormat="1" ht="48" customHeight="1" spans="1:29">
      <c r="A8" s="83"/>
      <c r="B8" s="84"/>
      <c r="C8" s="85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8"/>
      <c r="AA8" s="88"/>
      <c r="AB8" s="88"/>
      <c r="AC8" s="88"/>
    </row>
    <row r="9" s="65" customFormat="1" ht="48" customHeight="1" spans="1:29">
      <c r="A9" s="83"/>
      <c r="B9" s="84"/>
      <c r="C9" s="85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8"/>
      <c r="AA9" s="88"/>
      <c r="AB9" s="88"/>
      <c r="AC9" s="88"/>
    </row>
  </sheetData>
  <mergeCells count="29">
    <mergeCell ref="A1:Y1"/>
    <mergeCell ref="D2:Q2"/>
    <mergeCell ref="R2:W2"/>
    <mergeCell ref="X2:Y2"/>
    <mergeCell ref="D3:F3"/>
    <mergeCell ref="G3:M3"/>
    <mergeCell ref="N3:O3"/>
    <mergeCell ref="P3:Q3"/>
    <mergeCell ref="V3:W3"/>
    <mergeCell ref="E4:F4"/>
    <mergeCell ref="H4:I4"/>
    <mergeCell ref="J4:K4"/>
    <mergeCell ref="L4:M4"/>
    <mergeCell ref="C2:C5"/>
    <mergeCell ref="D4:D5"/>
    <mergeCell ref="G4:G5"/>
    <mergeCell ref="N4:N5"/>
    <mergeCell ref="O4:O5"/>
    <mergeCell ref="P4:P5"/>
    <mergeCell ref="Q4:Q5"/>
    <mergeCell ref="R3:R5"/>
    <mergeCell ref="S3:S5"/>
    <mergeCell ref="T3:T5"/>
    <mergeCell ref="U3:U5"/>
    <mergeCell ref="V4:V5"/>
    <mergeCell ref="W4:W5"/>
    <mergeCell ref="X3:X5"/>
    <mergeCell ref="Y3:Y5"/>
    <mergeCell ref="A2:B6"/>
  </mergeCells>
  <pageMargins left="0.314583333333333" right="0.236111111111111" top="0.751388888888889" bottom="0.751388888888889" header="0.298611111111111" footer="0.298611111111111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3"/>
  <sheetViews>
    <sheetView tabSelected="1" workbookViewId="0">
      <selection activeCell="O6" sqref="O6"/>
    </sheetView>
  </sheetViews>
  <sheetFormatPr defaultColWidth="9" defaultRowHeight="14.25"/>
  <cols>
    <col min="1" max="1" width="5.125" style="2" customWidth="1"/>
    <col min="2" max="2" width="7.5" style="2" customWidth="1"/>
    <col min="3" max="3" width="4.875" style="2" customWidth="1"/>
    <col min="4" max="4" width="5.75" style="2" customWidth="1"/>
    <col min="5" max="5" width="16.5" style="2" customWidth="1"/>
    <col min="6" max="6" width="6.875" style="2" customWidth="1"/>
    <col min="7" max="7" width="14.875" style="2" customWidth="1"/>
    <col min="8" max="8" width="9.5" style="2" customWidth="1"/>
    <col min="9" max="9" width="9.625" style="2" customWidth="1"/>
    <col min="10" max="11" width="8.25" style="3" customWidth="1"/>
    <col min="12" max="12" width="5.875" style="3" customWidth="1"/>
    <col min="13" max="13" width="8" style="2" customWidth="1"/>
    <col min="14" max="14" width="6.875" style="2" customWidth="1"/>
    <col min="15" max="15" width="9" style="2"/>
    <col min="16" max="16384" width="9" style="4"/>
  </cols>
  <sheetData>
    <row r="1" ht="36" customHeight="1" spans="1:13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30" customHeight="1" spans="1:14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27" customHeight="1" spans="1:13">
      <c r="A3" s="7" t="s">
        <v>38</v>
      </c>
      <c r="B3" s="7"/>
      <c r="C3" s="7"/>
      <c r="D3" s="7"/>
      <c r="E3" s="7"/>
      <c r="F3" s="7"/>
      <c r="G3" s="7" t="s">
        <v>39</v>
      </c>
      <c r="H3" s="7"/>
      <c r="I3" s="7"/>
      <c r="J3" s="44" t="s">
        <v>40</v>
      </c>
      <c r="K3" s="44"/>
      <c r="L3" s="44"/>
      <c r="M3" s="7"/>
    </row>
    <row r="4" ht="25" customHeight="1" spans="1:14">
      <c r="A4" s="8" t="s">
        <v>41</v>
      </c>
      <c r="B4" s="8" t="s">
        <v>42</v>
      </c>
      <c r="C4" s="8" t="s">
        <v>43</v>
      </c>
      <c r="D4" s="8" t="s">
        <v>44</v>
      </c>
      <c r="E4" s="8" t="s">
        <v>45</v>
      </c>
      <c r="F4" s="9" t="s">
        <v>46</v>
      </c>
      <c r="G4" s="10" t="s">
        <v>47</v>
      </c>
      <c r="H4" s="8" t="s">
        <v>48</v>
      </c>
      <c r="I4" s="8" t="s">
        <v>49</v>
      </c>
      <c r="J4" s="45" t="s">
        <v>50</v>
      </c>
      <c r="K4" s="45" t="s">
        <v>51</v>
      </c>
      <c r="L4" s="45" t="s">
        <v>52</v>
      </c>
      <c r="M4" s="10" t="s">
        <v>53</v>
      </c>
      <c r="N4" s="46" t="s">
        <v>54</v>
      </c>
    </row>
    <row r="5" ht="25" customHeight="1" spans="1:14">
      <c r="A5" s="11"/>
      <c r="B5" s="11"/>
      <c r="C5" s="11"/>
      <c r="D5" s="11"/>
      <c r="E5" s="11"/>
      <c r="F5" s="12"/>
      <c r="G5" s="11"/>
      <c r="H5" s="11"/>
      <c r="I5" s="11"/>
      <c r="J5" s="47"/>
      <c r="K5" s="48"/>
      <c r="L5" s="48"/>
      <c r="M5" s="49"/>
      <c r="N5" s="50"/>
    </row>
    <row r="6" ht="25" customHeight="1" spans="1:14">
      <c r="A6" s="13">
        <v>1</v>
      </c>
      <c r="B6" s="14" t="s">
        <v>55</v>
      </c>
      <c r="C6" s="15" t="s">
        <v>56</v>
      </c>
      <c r="D6" s="16" t="s">
        <v>57</v>
      </c>
      <c r="E6" s="17" t="s">
        <v>58</v>
      </c>
      <c r="F6" s="15" t="s">
        <v>59</v>
      </c>
      <c r="G6" s="18" t="s">
        <v>60</v>
      </c>
      <c r="H6" s="18" t="s">
        <v>61</v>
      </c>
      <c r="I6" s="51" t="s">
        <v>62</v>
      </c>
      <c r="J6" s="13">
        <v>800</v>
      </c>
      <c r="K6" s="13" t="s">
        <v>63</v>
      </c>
      <c r="L6" s="13">
        <v>4</v>
      </c>
      <c r="M6" s="52">
        <v>3200</v>
      </c>
      <c r="N6" s="53"/>
    </row>
    <row r="7" ht="25" customHeight="1" spans="1:14">
      <c r="A7" s="13">
        <v>2</v>
      </c>
      <c r="B7" s="14" t="s">
        <v>64</v>
      </c>
      <c r="C7" s="15" t="s">
        <v>56</v>
      </c>
      <c r="D7" s="16"/>
      <c r="E7" s="17" t="s">
        <v>65</v>
      </c>
      <c r="F7" s="15"/>
      <c r="G7" s="18" t="s">
        <v>60</v>
      </c>
      <c r="H7" s="18" t="s">
        <v>61</v>
      </c>
      <c r="I7" s="51" t="s">
        <v>62</v>
      </c>
      <c r="J7" s="13">
        <v>800</v>
      </c>
      <c r="K7" s="13" t="s">
        <v>63</v>
      </c>
      <c r="L7" s="13">
        <v>4</v>
      </c>
      <c r="M7" s="52">
        <v>3200</v>
      </c>
      <c r="N7" s="54" t="s">
        <v>66</v>
      </c>
    </row>
    <row r="8" s="1" customFormat="1" ht="25" customHeight="1" spans="1:15">
      <c r="A8" s="19">
        <v>3</v>
      </c>
      <c r="B8" s="20" t="s">
        <v>67</v>
      </c>
      <c r="C8" s="21" t="s">
        <v>56</v>
      </c>
      <c r="D8" s="22"/>
      <c r="E8" s="23" t="s">
        <v>68</v>
      </c>
      <c r="F8" s="21"/>
      <c r="G8" s="24" t="s">
        <v>69</v>
      </c>
      <c r="H8" s="24" t="s">
        <v>61</v>
      </c>
      <c r="I8" s="51" t="s">
        <v>62</v>
      </c>
      <c r="J8" s="19">
        <v>800</v>
      </c>
      <c r="K8" s="13" t="s">
        <v>63</v>
      </c>
      <c r="L8" s="13">
        <v>4</v>
      </c>
      <c r="M8" s="52">
        <v>3200</v>
      </c>
      <c r="N8" s="55" t="s">
        <v>66</v>
      </c>
      <c r="O8" s="56"/>
    </row>
    <row r="9" s="1" customFormat="1" ht="25" customHeight="1" spans="1:15">
      <c r="A9" s="19">
        <v>4</v>
      </c>
      <c r="B9" s="20" t="s">
        <v>70</v>
      </c>
      <c r="C9" s="25" t="s">
        <v>56</v>
      </c>
      <c r="D9" s="26"/>
      <c r="E9" s="23" t="s">
        <v>65</v>
      </c>
      <c r="F9" s="27"/>
      <c r="G9" s="24" t="s">
        <v>69</v>
      </c>
      <c r="H9" s="24" t="s">
        <v>61</v>
      </c>
      <c r="I9" s="51" t="s">
        <v>62</v>
      </c>
      <c r="J9" s="19">
        <v>800</v>
      </c>
      <c r="K9" s="13" t="s">
        <v>63</v>
      </c>
      <c r="L9" s="13">
        <v>4</v>
      </c>
      <c r="M9" s="52">
        <v>3200</v>
      </c>
      <c r="N9" s="55" t="s">
        <v>66</v>
      </c>
      <c r="O9" s="56"/>
    </row>
    <row r="10" s="1" customFormat="1" ht="25" customHeight="1" spans="1:15">
      <c r="A10" s="19">
        <v>5</v>
      </c>
      <c r="B10" s="20" t="s">
        <v>71</v>
      </c>
      <c r="C10" s="21" t="s">
        <v>56</v>
      </c>
      <c r="D10" s="26"/>
      <c r="E10" s="23" t="s">
        <v>72</v>
      </c>
      <c r="F10" s="21" t="s">
        <v>73</v>
      </c>
      <c r="G10" s="24" t="s">
        <v>74</v>
      </c>
      <c r="H10" s="24" t="s">
        <v>75</v>
      </c>
      <c r="I10" s="51" t="s">
        <v>62</v>
      </c>
      <c r="J10" s="19">
        <v>800</v>
      </c>
      <c r="K10" s="13" t="s">
        <v>63</v>
      </c>
      <c r="L10" s="13">
        <v>4</v>
      </c>
      <c r="M10" s="52">
        <v>3200</v>
      </c>
      <c r="N10" s="57"/>
      <c r="O10" s="56"/>
    </row>
    <row r="11" s="1" customFormat="1" ht="25" customHeight="1" spans="1:15">
      <c r="A11" s="19">
        <v>6</v>
      </c>
      <c r="B11" s="21" t="s">
        <v>76</v>
      </c>
      <c r="C11" s="21" t="s">
        <v>56</v>
      </c>
      <c r="D11" s="26"/>
      <c r="E11" s="23" t="s">
        <v>77</v>
      </c>
      <c r="F11" s="21" t="s">
        <v>78</v>
      </c>
      <c r="G11" s="24" t="s">
        <v>79</v>
      </c>
      <c r="H11" s="24" t="s">
        <v>80</v>
      </c>
      <c r="I11" s="51" t="s">
        <v>62</v>
      </c>
      <c r="J11" s="19">
        <v>800</v>
      </c>
      <c r="K11" s="13" t="s">
        <v>63</v>
      </c>
      <c r="L11" s="13">
        <v>4</v>
      </c>
      <c r="M11" s="52">
        <v>3200</v>
      </c>
      <c r="N11" s="58" t="s">
        <v>81</v>
      </c>
      <c r="O11" s="56"/>
    </row>
    <row r="12" s="1" customFormat="1" ht="25" customHeight="1" spans="1:15">
      <c r="A12" s="19">
        <v>7</v>
      </c>
      <c r="B12" s="21" t="s">
        <v>82</v>
      </c>
      <c r="C12" s="21" t="s">
        <v>56</v>
      </c>
      <c r="D12" s="26"/>
      <c r="E12" s="23" t="s">
        <v>83</v>
      </c>
      <c r="F12" s="27"/>
      <c r="G12" s="24" t="s">
        <v>79</v>
      </c>
      <c r="H12" s="24" t="s">
        <v>80</v>
      </c>
      <c r="I12" s="51" t="s">
        <v>62</v>
      </c>
      <c r="J12" s="19">
        <v>800</v>
      </c>
      <c r="K12" s="13" t="s">
        <v>63</v>
      </c>
      <c r="L12" s="13">
        <v>4</v>
      </c>
      <c r="M12" s="52">
        <v>3200</v>
      </c>
      <c r="N12" s="58"/>
      <c r="O12" s="56"/>
    </row>
    <row r="13" s="1" customFormat="1" ht="25" customHeight="1" spans="1:15">
      <c r="A13" s="19">
        <v>8</v>
      </c>
      <c r="B13" s="21" t="s">
        <v>84</v>
      </c>
      <c r="C13" s="21" t="s">
        <v>56</v>
      </c>
      <c r="D13" s="26"/>
      <c r="E13" s="23" t="s">
        <v>85</v>
      </c>
      <c r="F13" s="21" t="s">
        <v>86</v>
      </c>
      <c r="G13" s="24" t="s">
        <v>87</v>
      </c>
      <c r="H13" s="24" t="s">
        <v>88</v>
      </c>
      <c r="I13" s="51" t="s">
        <v>62</v>
      </c>
      <c r="J13" s="19">
        <v>800</v>
      </c>
      <c r="K13" s="13" t="s">
        <v>63</v>
      </c>
      <c r="L13" s="13">
        <v>4</v>
      </c>
      <c r="M13" s="52">
        <v>3200</v>
      </c>
      <c r="N13" s="57"/>
      <c r="O13" s="56"/>
    </row>
    <row r="14" s="1" customFormat="1" ht="25" customHeight="1" spans="1:15">
      <c r="A14" s="19">
        <v>9</v>
      </c>
      <c r="B14" s="21" t="s">
        <v>89</v>
      </c>
      <c r="C14" s="21" t="s">
        <v>56</v>
      </c>
      <c r="D14" s="26"/>
      <c r="E14" s="23" t="s">
        <v>90</v>
      </c>
      <c r="F14" s="27"/>
      <c r="G14" s="24" t="s">
        <v>87</v>
      </c>
      <c r="H14" s="24" t="s">
        <v>88</v>
      </c>
      <c r="I14" s="51" t="s">
        <v>62</v>
      </c>
      <c r="J14" s="19">
        <v>800</v>
      </c>
      <c r="K14" s="13" t="s">
        <v>63</v>
      </c>
      <c r="L14" s="13">
        <v>4</v>
      </c>
      <c r="M14" s="52">
        <v>3200</v>
      </c>
      <c r="N14" s="57"/>
      <c r="O14" s="56"/>
    </row>
    <row r="15" s="1" customFormat="1" ht="25" customHeight="1" spans="1:15">
      <c r="A15" s="19">
        <v>10</v>
      </c>
      <c r="B15" s="21" t="s">
        <v>91</v>
      </c>
      <c r="C15" s="21" t="s">
        <v>56</v>
      </c>
      <c r="D15" s="26"/>
      <c r="E15" s="23" t="s">
        <v>92</v>
      </c>
      <c r="F15" s="24" t="s">
        <v>93</v>
      </c>
      <c r="G15" s="24" t="s">
        <v>94</v>
      </c>
      <c r="H15" s="24" t="s">
        <v>95</v>
      </c>
      <c r="I15" s="51" t="s">
        <v>62</v>
      </c>
      <c r="J15" s="19">
        <v>800</v>
      </c>
      <c r="K15" s="13" t="s">
        <v>63</v>
      </c>
      <c r="L15" s="13">
        <v>4</v>
      </c>
      <c r="M15" s="52">
        <v>3200</v>
      </c>
      <c r="N15" s="57"/>
      <c r="O15" s="56"/>
    </row>
    <row r="16" s="1" customFormat="1" ht="25" customHeight="1" spans="1:15">
      <c r="A16" s="19">
        <v>11</v>
      </c>
      <c r="B16" s="21" t="s">
        <v>96</v>
      </c>
      <c r="C16" s="21" t="s">
        <v>56</v>
      </c>
      <c r="D16" s="26"/>
      <c r="E16" s="23" t="s">
        <v>58</v>
      </c>
      <c r="F16" s="19"/>
      <c r="G16" s="24" t="s">
        <v>94</v>
      </c>
      <c r="H16" s="24" t="s">
        <v>95</v>
      </c>
      <c r="I16" s="51" t="s">
        <v>62</v>
      </c>
      <c r="J16" s="19">
        <v>800</v>
      </c>
      <c r="K16" s="13" t="s">
        <v>63</v>
      </c>
      <c r="L16" s="13">
        <v>4</v>
      </c>
      <c r="M16" s="52">
        <v>3200</v>
      </c>
      <c r="N16" s="57"/>
      <c r="O16" s="56"/>
    </row>
    <row r="17" s="1" customFormat="1" ht="25" customHeight="1" spans="1:15">
      <c r="A17" s="19">
        <v>12</v>
      </c>
      <c r="B17" s="24" t="s">
        <v>97</v>
      </c>
      <c r="C17" s="24" t="s">
        <v>98</v>
      </c>
      <c r="D17" s="26"/>
      <c r="E17" s="28" t="s">
        <v>99</v>
      </c>
      <c r="F17" s="24" t="s">
        <v>100</v>
      </c>
      <c r="G17" s="24" t="s">
        <v>101</v>
      </c>
      <c r="H17" s="24" t="s">
        <v>102</v>
      </c>
      <c r="I17" s="51" t="s">
        <v>62</v>
      </c>
      <c r="J17" s="19">
        <v>800</v>
      </c>
      <c r="K17" s="13" t="s">
        <v>63</v>
      </c>
      <c r="L17" s="13">
        <v>4</v>
      </c>
      <c r="M17" s="52">
        <v>3200</v>
      </c>
      <c r="N17" s="57"/>
      <c r="O17" s="56"/>
    </row>
    <row r="18" s="1" customFormat="1" ht="25" customHeight="1" spans="1:15">
      <c r="A18" s="19">
        <v>13</v>
      </c>
      <c r="B18" s="24" t="s">
        <v>103</v>
      </c>
      <c r="C18" s="24" t="s">
        <v>56</v>
      </c>
      <c r="D18" s="26"/>
      <c r="E18" s="28" t="s">
        <v>104</v>
      </c>
      <c r="F18" s="19"/>
      <c r="G18" s="24" t="s">
        <v>101</v>
      </c>
      <c r="H18" s="24" t="s">
        <v>102</v>
      </c>
      <c r="I18" s="51" t="s">
        <v>62</v>
      </c>
      <c r="J18" s="19">
        <v>800</v>
      </c>
      <c r="K18" s="13" t="s">
        <v>63</v>
      </c>
      <c r="L18" s="13">
        <v>4</v>
      </c>
      <c r="M18" s="52">
        <v>3200</v>
      </c>
      <c r="N18" s="59"/>
      <c r="O18" s="56"/>
    </row>
    <row r="19" ht="25" customHeight="1" spans="1:14">
      <c r="A19" s="13">
        <v>14</v>
      </c>
      <c r="B19" s="18" t="s">
        <v>105</v>
      </c>
      <c r="C19" s="18" t="s">
        <v>56</v>
      </c>
      <c r="D19" s="29" t="s">
        <v>106</v>
      </c>
      <c r="E19" s="30" t="s">
        <v>107</v>
      </c>
      <c r="F19" s="18" t="s">
        <v>108</v>
      </c>
      <c r="G19" s="18" t="s">
        <v>109</v>
      </c>
      <c r="H19" s="18" t="s">
        <v>110</v>
      </c>
      <c r="I19" s="51" t="s">
        <v>62</v>
      </c>
      <c r="J19" s="13">
        <v>800</v>
      </c>
      <c r="K19" s="13" t="s">
        <v>63</v>
      </c>
      <c r="L19" s="13">
        <v>4</v>
      </c>
      <c r="M19" s="52">
        <v>3200</v>
      </c>
      <c r="N19" s="60"/>
    </row>
    <row r="20" ht="25" customHeight="1" spans="1:14">
      <c r="A20" s="13">
        <v>15</v>
      </c>
      <c r="B20" s="18" t="s">
        <v>111</v>
      </c>
      <c r="C20" s="18" t="s">
        <v>56</v>
      </c>
      <c r="D20" s="31"/>
      <c r="E20" s="30" t="s">
        <v>112</v>
      </c>
      <c r="F20" s="13"/>
      <c r="G20" s="18" t="s">
        <v>109</v>
      </c>
      <c r="H20" s="18" t="s">
        <v>110</v>
      </c>
      <c r="I20" s="51" t="s">
        <v>62</v>
      </c>
      <c r="J20" s="13">
        <v>800</v>
      </c>
      <c r="K20" s="13" t="s">
        <v>63</v>
      </c>
      <c r="L20" s="13">
        <v>4</v>
      </c>
      <c r="M20" s="52">
        <v>3200</v>
      </c>
      <c r="N20" s="60"/>
    </row>
    <row r="21" ht="25" customHeight="1" spans="1:14">
      <c r="A21" s="13">
        <v>16</v>
      </c>
      <c r="B21" s="15" t="s">
        <v>113</v>
      </c>
      <c r="C21" s="15" t="s">
        <v>56</v>
      </c>
      <c r="D21" s="31"/>
      <c r="E21" s="17" t="s">
        <v>114</v>
      </c>
      <c r="F21" s="18" t="s">
        <v>115</v>
      </c>
      <c r="G21" s="32" t="s">
        <v>116</v>
      </c>
      <c r="H21" s="18" t="s">
        <v>102</v>
      </c>
      <c r="I21" s="51" t="s">
        <v>62</v>
      </c>
      <c r="J21" s="13">
        <v>800</v>
      </c>
      <c r="K21" s="13" t="s">
        <v>63</v>
      </c>
      <c r="L21" s="13">
        <v>4</v>
      </c>
      <c r="M21" s="52">
        <v>3200</v>
      </c>
      <c r="N21" s="60"/>
    </row>
    <row r="22" ht="25" customHeight="1" spans="1:14">
      <c r="A22" s="13">
        <v>17</v>
      </c>
      <c r="B22" s="15" t="s">
        <v>117</v>
      </c>
      <c r="C22" s="18" t="s">
        <v>56</v>
      </c>
      <c r="D22" s="31"/>
      <c r="E22" s="17" t="s">
        <v>118</v>
      </c>
      <c r="F22" s="13"/>
      <c r="G22" s="33"/>
      <c r="H22" s="18" t="s">
        <v>102</v>
      </c>
      <c r="I22" s="51" t="s">
        <v>62</v>
      </c>
      <c r="J22" s="13">
        <v>800</v>
      </c>
      <c r="K22" s="13" t="s">
        <v>63</v>
      </c>
      <c r="L22" s="13">
        <v>4</v>
      </c>
      <c r="M22" s="52">
        <v>3200</v>
      </c>
      <c r="N22" s="60"/>
    </row>
    <row r="23" ht="25" customHeight="1" spans="1:14">
      <c r="A23" s="13">
        <v>18</v>
      </c>
      <c r="B23" s="18" t="s">
        <v>119</v>
      </c>
      <c r="C23" s="18" t="s">
        <v>98</v>
      </c>
      <c r="D23" s="34" t="s">
        <v>120</v>
      </c>
      <c r="E23" s="30" t="s">
        <v>121</v>
      </c>
      <c r="F23" s="18" t="s">
        <v>122</v>
      </c>
      <c r="G23" s="32" t="s">
        <v>123</v>
      </c>
      <c r="H23" s="18" t="s">
        <v>124</v>
      </c>
      <c r="I23" s="51" t="s">
        <v>62</v>
      </c>
      <c r="J23" s="13">
        <v>800</v>
      </c>
      <c r="K23" s="13" t="s">
        <v>63</v>
      </c>
      <c r="L23" s="13">
        <v>4</v>
      </c>
      <c r="M23" s="52">
        <v>3200</v>
      </c>
      <c r="N23" s="60"/>
    </row>
    <row r="24" ht="25" customHeight="1" spans="1:14">
      <c r="A24" s="13">
        <v>19</v>
      </c>
      <c r="B24" s="18" t="s">
        <v>125</v>
      </c>
      <c r="C24" s="18" t="s">
        <v>98</v>
      </c>
      <c r="D24" s="35"/>
      <c r="E24" s="30" t="s">
        <v>126</v>
      </c>
      <c r="F24" s="13"/>
      <c r="G24" s="33"/>
      <c r="H24" s="18" t="s">
        <v>124</v>
      </c>
      <c r="I24" s="51" t="s">
        <v>62</v>
      </c>
      <c r="J24" s="13">
        <v>800</v>
      </c>
      <c r="K24" s="13" t="s">
        <v>63</v>
      </c>
      <c r="L24" s="13">
        <v>4</v>
      </c>
      <c r="M24" s="52">
        <v>3200</v>
      </c>
      <c r="N24" s="60"/>
    </row>
    <row r="25" ht="25" customHeight="1" spans="1:14">
      <c r="A25" s="13">
        <v>20</v>
      </c>
      <c r="B25" s="18" t="s">
        <v>127</v>
      </c>
      <c r="C25" s="18" t="s">
        <v>56</v>
      </c>
      <c r="D25" s="35"/>
      <c r="E25" s="30" t="s">
        <v>128</v>
      </c>
      <c r="F25" s="18" t="s">
        <v>129</v>
      </c>
      <c r="G25" s="32" t="s">
        <v>130</v>
      </c>
      <c r="H25" s="18" t="s">
        <v>131</v>
      </c>
      <c r="I25" s="51" t="s">
        <v>62</v>
      </c>
      <c r="J25" s="13">
        <v>800</v>
      </c>
      <c r="K25" s="13" t="s">
        <v>63</v>
      </c>
      <c r="L25" s="13">
        <v>4</v>
      </c>
      <c r="M25" s="52">
        <v>3200</v>
      </c>
      <c r="N25" s="61" t="s">
        <v>132</v>
      </c>
    </row>
    <row r="26" ht="25" customHeight="1" spans="1:14">
      <c r="A26" s="13">
        <v>21</v>
      </c>
      <c r="B26" s="18" t="s">
        <v>133</v>
      </c>
      <c r="C26" s="18" t="s">
        <v>98</v>
      </c>
      <c r="D26" s="35"/>
      <c r="E26" s="30" t="s">
        <v>134</v>
      </c>
      <c r="F26" s="13"/>
      <c r="G26" s="33"/>
      <c r="H26" s="18" t="s">
        <v>131</v>
      </c>
      <c r="I26" s="51" t="s">
        <v>62</v>
      </c>
      <c r="J26" s="13">
        <v>800</v>
      </c>
      <c r="K26" s="13" t="s">
        <v>63</v>
      </c>
      <c r="L26" s="13">
        <v>4</v>
      </c>
      <c r="M26" s="52">
        <v>3200</v>
      </c>
      <c r="N26" s="60"/>
    </row>
    <row r="27" ht="25" customHeight="1" spans="1:14">
      <c r="A27" s="13">
        <v>22</v>
      </c>
      <c r="B27" s="18" t="s">
        <v>135</v>
      </c>
      <c r="C27" s="18" t="s">
        <v>98</v>
      </c>
      <c r="D27" s="35"/>
      <c r="E27" s="30" t="s">
        <v>136</v>
      </c>
      <c r="F27" s="36"/>
      <c r="G27" s="33"/>
      <c r="H27" s="15" t="s">
        <v>137</v>
      </c>
      <c r="I27" s="51" t="s">
        <v>62</v>
      </c>
      <c r="J27" s="13">
        <v>800</v>
      </c>
      <c r="K27" s="13" t="s">
        <v>63</v>
      </c>
      <c r="L27" s="13">
        <v>4</v>
      </c>
      <c r="M27" s="52">
        <v>3200</v>
      </c>
      <c r="N27" s="60"/>
    </row>
    <row r="28" ht="25" customHeight="1" spans="1:14">
      <c r="A28" s="13">
        <v>23</v>
      </c>
      <c r="B28" s="18" t="s">
        <v>138</v>
      </c>
      <c r="C28" s="18" t="s">
        <v>56</v>
      </c>
      <c r="D28" s="35"/>
      <c r="E28" s="30" t="s">
        <v>139</v>
      </c>
      <c r="F28" s="15" t="s">
        <v>140</v>
      </c>
      <c r="G28" s="32" t="s">
        <v>141</v>
      </c>
      <c r="H28" s="15" t="s">
        <v>142</v>
      </c>
      <c r="I28" s="51" t="s">
        <v>62</v>
      </c>
      <c r="J28" s="13">
        <v>800</v>
      </c>
      <c r="K28" s="13" t="s">
        <v>63</v>
      </c>
      <c r="L28" s="13">
        <v>4</v>
      </c>
      <c r="M28" s="52">
        <v>3200</v>
      </c>
      <c r="N28" s="60"/>
    </row>
    <row r="29" ht="25" customHeight="1" spans="1:14">
      <c r="A29" s="13">
        <v>24</v>
      </c>
      <c r="B29" s="18" t="s">
        <v>143</v>
      </c>
      <c r="C29" s="18" t="s">
        <v>56</v>
      </c>
      <c r="D29" s="35"/>
      <c r="E29" s="30" t="s">
        <v>144</v>
      </c>
      <c r="F29" s="36"/>
      <c r="G29" s="33"/>
      <c r="H29" s="15" t="s">
        <v>142</v>
      </c>
      <c r="I29" s="51" t="s">
        <v>62</v>
      </c>
      <c r="J29" s="13">
        <v>800</v>
      </c>
      <c r="K29" s="13" t="s">
        <v>63</v>
      </c>
      <c r="L29" s="13">
        <v>4</v>
      </c>
      <c r="M29" s="52">
        <v>3200</v>
      </c>
      <c r="N29" s="60"/>
    </row>
    <row r="30" ht="25" customHeight="1" spans="1:14">
      <c r="A30" s="13">
        <v>25</v>
      </c>
      <c r="B30" s="18" t="s">
        <v>145</v>
      </c>
      <c r="C30" s="18" t="s">
        <v>98</v>
      </c>
      <c r="D30" s="35"/>
      <c r="E30" s="30" t="s">
        <v>134</v>
      </c>
      <c r="F30" s="15" t="s">
        <v>146</v>
      </c>
      <c r="G30" s="32" t="s">
        <v>147</v>
      </c>
      <c r="H30" s="15" t="s">
        <v>148</v>
      </c>
      <c r="I30" s="51" t="s">
        <v>62</v>
      </c>
      <c r="J30" s="13">
        <v>800</v>
      </c>
      <c r="K30" s="13" t="s">
        <v>63</v>
      </c>
      <c r="L30" s="13">
        <v>4</v>
      </c>
      <c r="M30" s="52">
        <v>3200</v>
      </c>
      <c r="N30" s="60"/>
    </row>
    <row r="31" ht="25" customHeight="1" spans="1:14">
      <c r="A31" s="13">
        <v>26</v>
      </c>
      <c r="B31" s="18" t="s">
        <v>149</v>
      </c>
      <c r="C31" s="18" t="s">
        <v>98</v>
      </c>
      <c r="D31" s="35"/>
      <c r="E31" s="30" t="s">
        <v>150</v>
      </c>
      <c r="F31" s="36"/>
      <c r="G31" s="33"/>
      <c r="H31" s="15" t="s">
        <v>148</v>
      </c>
      <c r="I31" s="51" t="s">
        <v>62</v>
      </c>
      <c r="J31" s="13">
        <v>800</v>
      </c>
      <c r="K31" s="13" t="s">
        <v>63</v>
      </c>
      <c r="L31" s="13">
        <v>4</v>
      </c>
      <c r="M31" s="52">
        <v>3200</v>
      </c>
      <c r="N31" s="61" t="s">
        <v>132</v>
      </c>
    </row>
    <row r="32" ht="25" customHeight="1" spans="1:14">
      <c r="A32" s="13">
        <v>27</v>
      </c>
      <c r="B32" s="18" t="s">
        <v>151</v>
      </c>
      <c r="C32" s="18" t="s">
        <v>98</v>
      </c>
      <c r="D32" s="35"/>
      <c r="E32" s="37" t="s">
        <v>152</v>
      </c>
      <c r="F32" s="15" t="s">
        <v>153</v>
      </c>
      <c r="G32" s="32" t="s">
        <v>154</v>
      </c>
      <c r="H32" s="15" t="s">
        <v>155</v>
      </c>
      <c r="I32" s="51" t="s">
        <v>62</v>
      </c>
      <c r="J32" s="13">
        <v>800</v>
      </c>
      <c r="K32" s="13" t="s">
        <v>63</v>
      </c>
      <c r="L32" s="13">
        <v>4</v>
      </c>
      <c r="M32" s="52">
        <v>3200</v>
      </c>
      <c r="N32" s="60"/>
    </row>
    <row r="33" ht="25" customHeight="1" spans="1:14">
      <c r="A33" s="13">
        <v>28</v>
      </c>
      <c r="B33" s="18" t="s">
        <v>156</v>
      </c>
      <c r="C33" s="18" t="s">
        <v>98</v>
      </c>
      <c r="D33" s="38"/>
      <c r="E33" s="39">
        <v>4800</v>
      </c>
      <c r="F33" s="36"/>
      <c r="G33" s="33"/>
      <c r="H33" s="15" t="s">
        <v>155</v>
      </c>
      <c r="I33" s="51" t="s">
        <v>62</v>
      </c>
      <c r="J33" s="13">
        <v>800</v>
      </c>
      <c r="K33" s="13" t="s">
        <v>63</v>
      </c>
      <c r="L33" s="13">
        <v>4</v>
      </c>
      <c r="M33" s="52">
        <v>3200</v>
      </c>
      <c r="N33" s="60"/>
    </row>
    <row r="34" ht="25" customHeight="1" spans="1:15">
      <c r="A34" s="40" t="s">
        <v>157</v>
      </c>
      <c r="B34" s="41"/>
      <c r="C34" s="42"/>
      <c r="D34" s="40" t="s">
        <v>158</v>
      </c>
      <c r="E34" s="42"/>
      <c r="F34" s="43"/>
      <c r="G34" s="43"/>
      <c r="H34" s="43"/>
      <c r="I34" s="43"/>
      <c r="J34" s="62">
        <f>SUM(J6:J33)</f>
        <v>22400</v>
      </c>
      <c r="K34" s="62"/>
      <c r="L34" s="62"/>
      <c r="M34" s="52">
        <f>SUM(M6:M33)</f>
        <v>89600</v>
      </c>
      <c r="N34" s="43"/>
      <c r="O34" s="63"/>
    </row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</sheetData>
  <mergeCells count="43">
    <mergeCell ref="A1:M1"/>
    <mergeCell ref="A2:N2"/>
    <mergeCell ref="A3:F3"/>
    <mergeCell ref="G3:I3"/>
    <mergeCell ref="J3:M3"/>
    <mergeCell ref="A34:C34"/>
    <mergeCell ref="D34:E34"/>
    <mergeCell ref="A4:A5"/>
    <mergeCell ref="B4:B5"/>
    <mergeCell ref="C4:C5"/>
    <mergeCell ref="D4:D5"/>
    <mergeCell ref="D6:D18"/>
    <mergeCell ref="D19:D22"/>
    <mergeCell ref="D23:D33"/>
    <mergeCell ref="E4:E5"/>
    <mergeCell ref="F4:F5"/>
    <mergeCell ref="F6:F9"/>
    <mergeCell ref="F11:F12"/>
    <mergeCell ref="F13:F14"/>
    <mergeCell ref="F15:F16"/>
    <mergeCell ref="F17:F18"/>
    <mergeCell ref="F19:F20"/>
    <mergeCell ref="F21:F22"/>
    <mergeCell ref="F23:F24"/>
    <mergeCell ref="F25:F26"/>
    <mergeCell ref="F28:F29"/>
    <mergeCell ref="F30:F31"/>
    <mergeCell ref="F32:F33"/>
    <mergeCell ref="G4:G5"/>
    <mergeCell ref="G21:G22"/>
    <mergeCell ref="G23:G24"/>
    <mergeCell ref="G25:G26"/>
    <mergeCell ref="G28:G29"/>
    <mergeCell ref="G30:G31"/>
    <mergeCell ref="G32:G33"/>
    <mergeCell ref="H4:H5"/>
    <mergeCell ref="I4:I5"/>
    <mergeCell ref="J4:J5"/>
    <mergeCell ref="K4:K5"/>
    <mergeCell ref="L4:L5"/>
    <mergeCell ref="M4:M5"/>
    <mergeCell ref="N4:N5"/>
    <mergeCell ref="N11:N12"/>
  </mergeCells>
  <pageMargins left="0.109722222222222" right="0.109722222222222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2.助力巩固拓展脱贫攻坚成果数据汇总表</vt:lpstr>
      <vt:lpstr>28人下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2018-11-07T00:57:00Z</dcterms:created>
  <dcterms:modified xsi:type="dcterms:W3CDTF">2022-11-22T03:12:19Z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1A5D0C8121AD4D2EBAA16BB32B450CE7</vt:lpwstr>
  </property>
</Properties>
</file>