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总表" sheetId="1" r:id="rId1"/>
  </sheets>
  <definedNames>
    <definedName name="_xlnm._FilterDatabase" localSheetId="0" hidden="1">总表!$A$4:$XFC$11</definedName>
    <definedName name="_xlnm.Print_Area" localSheetId="0">总表!$A$2:$G$11</definedName>
  </definedNames>
  <calcPr calcId="144525"/>
</workbook>
</file>

<file path=xl/sharedStrings.xml><?xml version="1.0" encoding="utf-8"?>
<sst xmlns="http://schemas.openxmlformats.org/spreadsheetml/2006/main" count="36" uniqueCount="25">
  <si>
    <t>附件1</t>
  </si>
  <si>
    <t>沧源佤族自治县2023年上海市对口帮扶云南省项目资金计划安排表</t>
  </si>
  <si>
    <t>项目
类别</t>
  </si>
  <si>
    <t>序号</t>
  </si>
  <si>
    <t>项目名称</t>
  </si>
  <si>
    <t>项目内容</t>
  </si>
  <si>
    <t>项目资金
（万元）</t>
  </si>
  <si>
    <t>责任单位</t>
  </si>
  <si>
    <t>受援方</t>
  </si>
  <si>
    <t>支援方</t>
  </si>
  <si>
    <t>产业发展</t>
  </si>
  <si>
    <t>勐省镇现代农业产业园建设</t>
  </si>
  <si>
    <t>在勐省镇投入1240万元，实施勐省现代农业产业园建设项目。建设内容：1.新建淡水鱼种孵化中心4000平方米，其中钢结构孵化中心2000平方米，钢结构烘干加工厂房1000平方米，钢结构高端鱼种研发中心1000平方米，投入740万元；2.硬化连接振兴社区、勐省村、芒阳村、农园社区的产业配套道路3100米，铺设勐省村、芒阳村蔬菜种植基地的砂石产业路2000米，投入250万元；3.新建三面光灌溉沟渠8000米，投入150万元；4.新建蔬菜育苗大棚50亩及配套设施，投入100万元。项目建成后，产权归勐省镇各村集体所有，采取“公司+村集体+基地+农户”模式，以固定资产与龙头企业合作，资产运营由产业园管委会统一运营，并按相关协议对收益进行分配，以增加村集体收入，通过土地租赁、劳务用工等方式带动农户增收。惠及2592户9282人，其中脱贫户381户1345人。</t>
  </si>
  <si>
    <t>沧源县</t>
  </si>
  <si>
    <t>崇明区</t>
  </si>
  <si>
    <t>勐省镇冷链物流中心</t>
  </si>
  <si>
    <t>在勐省镇勐省村投入800万元，实施勐省镇冷链物流中心建设项目。建设内容：1.新建钢结构树脂瓦库房2000平方米（其中分拣中心800平方米，高温库库房1200平方米），新建高温冷库3个2400立方米（含设备），投入360万元； 2.新建钢混结构低温库库房600平方米，速冻库1个400立方米（含设备），低温冷库2个1200立方米（含设备），投入372万元；3.新建浆砌石挡墙600立方米，平整及硬化厂区地面，投入68万元。项目建成后，产权归勐省镇各村集体所有，采取“公司+村集体+基地+农户”的合作模式，以固定资产与龙头企业合作，由产业园管委会统一运营，并按相关协议对收益进行分配，以增加村集体收入，通过土地租赁、劳务用工等方式带动农户增收。预计惠及87户216人，其中脱贫户13户41人。</t>
  </si>
  <si>
    <t>勐省农场农园社区精制茶加工厂</t>
  </si>
  <si>
    <t>在勐省农园社区投入580万元，实施精制茶加工厂建设项目。建设内容：1.新建一层钢结构绿茶标准化生产车间1400平方米（配套水电等基础设施），投入280万元； 2.新建一层钢结构红茶标准化生产车间、成品仓库、产品销售展示中心共2420平方米，投入300万元。项目建成后，产权归农园社区所有，采取“公司+集体+农户”模式运营，租赁给龙头公司运营，设施设备等由企业自投，收益主要用于增加集体经济收入、巩固脱贫成果。预计惠及306户1050人，带动就业50人以上。</t>
  </si>
  <si>
    <t>糯良乡坝尾村黑山羊养殖基地</t>
  </si>
  <si>
    <t>在糯良乡坝尾村投入690万元，实施黑山羊养殖基地建设项目。建设内容：1.新建羊圈舍6400平方米，投入360万元；2.新建围墙460米、挡土墙700立方、硬化场地2300平方米，投入100万元；3.新建人工授精室、兽医医疗室、药房等辅助用房200平方米，新建青贮池770立方，羊粪发酵池300平方，污水处理池100立方，投入80万元；4.硬化从村组进入养殖区的产业配套道路2000米，投入150万元。项目建成后，产权归村集体所有，采取“村集体+企业+农户”的合作模式，以资产租赁方式和企业合作，并带动农户参与养殖黑山羊以及种植玉米等青贮饲料6000余吨，收益主要用于巩固脱贫攻坚成果、推进乡村振兴。预计惠及162户386人，其中脱贫户15户34人。</t>
  </si>
  <si>
    <t>乡村建设</t>
  </si>
  <si>
    <t>勐省镇回珠村易地搬迁点功能提升</t>
  </si>
  <si>
    <t>在勐省镇回珠村投入310万元，实施易地搬迁点功能提升项目。建设内容：1.硬化道路及配套辅助设施2800米，投入200万元；2.铺设DN300波纹污水管道管800米、DN200波纹污水管道800米、DN100波纹污水管道600米，建设污水处理池1座、检查井25座，投入100万元；3.新建公共活动场地600平方米，投入10万元。项目建成后，产权归村集体所有，将进一步提升易地搬迁点农户的生产生活环境和条件。预计惠及412户1429人，其中脱贫户61户207人。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</si>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</sst>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  <numFmt numFmtId="178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8"/>
      <name val="等线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0" fillId="0" borderId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0" borderId="0">
      <protection locked="0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9" fillId="0" borderId="0"/>
    <xf numFmtId="0" fontId="1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1" fillId="0" borderId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78" fontId="3" fillId="0" borderId="1" xfId="0" applyNumberFormat="1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需求汇总表（1-4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38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超级链接" xfId="51"/>
    <cellStyle name="60% - 强调文字颜色 6" xfId="52" builtinId="52"/>
    <cellStyle name="常规_Sheet1" xfId="53"/>
    <cellStyle name="常规 135" xfId="54"/>
    <cellStyle name="常规_项目计划表" xfId="55"/>
    <cellStyle name="常规 4" xfId="56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0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0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0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0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0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0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0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0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0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0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1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2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3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4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5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6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7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8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19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8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79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0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1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2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3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4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5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6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187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4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5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6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7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8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89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0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1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1992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2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3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4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5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6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7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8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6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6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6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6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7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7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7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7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7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7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7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7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7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7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8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8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8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8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8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8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8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8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8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8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9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9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9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9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9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9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9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9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9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599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0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0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0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0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0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0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0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0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0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0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1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1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1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1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1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1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1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1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1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1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2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2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2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2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2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2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2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2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2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2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3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3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3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3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3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3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3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3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3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3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4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4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4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4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4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4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4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4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4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4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5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5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5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5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5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5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56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57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58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59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60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61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62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63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64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53975</xdr:colOff>
      <xdr:row>11</xdr:row>
      <xdr:rowOff>151130</xdr:rowOff>
    </xdr:to>
    <xdr:sp>
      <xdr:nvSpPr>
        <xdr:cNvPr id="206065" name=" "/>
        <xdr:cNvSpPr txBox="1"/>
      </xdr:nvSpPr>
      <xdr:spPr>
        <a:xfrm>
          <a:off x="2010410" y="6731000"/>
          <a:ext cx="53975" cy="151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view="pageBreakPreview" zoomScale="110" zoomScaleNormal="100" topLeftCell="A6" workbookViewId="0">
      <selection activeCell="B8" sqref="B8:B10"/>
    </sheetView>
  </sheetViews>
  <sheetFormatPr defaultColWidth="9" defaultRowHeight="13.5" outlineLevelCol="6"/>
  <cols>
    <col min="1" max="1" width="4.90833333333333" style="4" customWidth="1"/>
    <col min="2" max="2" width="4.2" style="4" customWidth="1"/>
    <col min="3" max="3" width="17.275" style="5" customWidth="1"/>
    <col min="4" max="4" width="92.0916666666667" style="5" customWidth="1"/>
    <col min="5" max="5" width="11.0916666666667" style="5" customWidth="1"/>
    <col min="6" max="7" width="8.38333333333333" style="4" customWidth="1"/>
    <col min="8" max="16384" width="9" style="5"/>
  </cols>
  <sheetData>
    <row r="1" s="1" customFormat="1" ht="27" customHeight="1" spans="1:7">
      <c r="A1" s="6" t="s">
        <v>0</v>
      </c>
      <c r="B1" s="7"/>
      <c r="F1" s="7"/>
      <c r="G1" s="7"/>
    </row>
    <row r="2" ht="25" customHeight="1" spans="1:7">
      <c r="A2" s="8" t="s">
        <v>1</v>
      </c>
      <c r="B2" s="8"/>
      <c r="C2" s="8"/>
      <c r="D2" s="8"/>
      <c r="E2" s="8"/>
      <c r="F2" s="8"/>
      <c r="G2" s="8"/>
    </row>
    <row r="3" ht="9" customHeight="1" spans="1:7">
      <c r="A3" s="8"/>
      <c r="B3" s="8"/>
      <c r="C3" s="8"/>
      <c r="D3" s="8"/>
      <c r="E3" s="8"/>
      <c r="F3" s="8"/>
      <c r="G3" s="8"/>
    </row>
    <row r="4" ht="14" customHeight="1" spans="1:7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/>
    </row>
    <row r="5" ht="19" customHeight="1" spans="1:7">
      <c r="A5" s="9"/>
      <c r="B5" s="9"/>
      <c r="C5" s="9"/>
      <c r="D5" s="9"/>
      <c r="E5" s="9"/>
      <c r="F5" s="9" t="s">
        <v>8</v>
      </c>
      <c r="G5" s="9" t="s">
        <v>9</v>
      </c>
    </row>
    <row r="6" s="2" customFormat="1" ht="84" customHeight="1" spans="1:7">
      <c r="A6" s="11" t="s">
        <v>10</v>
      </c>
      <c r="B6" s="11">
        <v>1</v>
      </c>
      <c r="C6" s="12" t="s">
        <v>11</v>
      </c>
      <c r="D6" s="13" t="s">
        <v>12</v>
      </c>
      <c r="E6" s="14">
        <v>1240</v>
      </c>
      <c r="F6" s="15" t="s">
        <v>13</v>
      </c>
      <c r="G6" s="15" t="s">
        <v>14</v>
      </c>
    </row>
    <row r="7" s="2" customFormat="1" ht="81" customHeight="1" spans="1:7">
      <c r="A7" s="11" t="s">
        <v>10</v>
      </c>
      <c r="B7" s="11">
        <v>2</v>
      </c>
      <c r="C7" s="16" t="s">
        <v>15</v>
      </c>
      <c r="D7" s="17" t="s">
        <v>16</v>
      </c>
      <c r="E7" s="14">
        <v>800</v>
      </c>
      <c r="F7" s="15" t="s">
        <v>13</v>
      </c>
      <c r="G7" s="15" t="s">
        <v>14</v>
      </c>
    </row>
    <row r="8" s="2" customFormat="1" ht="71" customHeight="1" spans="1:7">
      <c r="A8" s="11" t="s">
        <v>10</v>
      </c>
      <c r="B8" s="11">
        <v>3</v>
      </c>
      <c r="C8" s="16" t="s">
        <v>17</v>
      </c>
      <c r="D8" s="17" t="s">
        <v>18</v>
      </c>
      <c r="E8" s="14">
        <v>580</v>
      </c>
      <c r="F8" s="15" t="s">
        <v>13</v>
      </c>
      <c r="G8" s="15" t="s">
        <v>14</v>
      </c>
    </row>
    <row r="9" s="2" customFormat="1" ht="88" customHeight="1" spans="1:7">
      <c r="A9" s="11" t="s">
        <v>10</v>
      </c>
      <c r="B9" s="11">
        <v>4</v>
      </c>
      <c r="C9" s="16" t="s">
        <v>19</v>
      </c>
      <c r="D9" s="17" t="s">
        <v>20</v>
      </c>
      <c r="E9" s="14">
        <v>690</v>
      </c>
      <c r="F9" s="15" t="s">
        <v>13</v>
      </c>
      <c r="G9" s="15" t="s">
        <v>14</v>
      </c>
    </row>
    <row r="10" s="2" customFormat="1" ht="79" customHeight="1" spans="1:7">
      <c r="A10" s="11" t="s">
        <v>21</v>
      </c>
      <c r="B10" s="11">
        <v>5</v>
      </c>
      <c r="C10" s="12" t="s">
        <v>22</v>
      </c>
      <c r="D10" s="12" t="s">
        <v>23</v>
      </c>
      <c r="E10" s="14">
        <v>310</v>
      </c>
      <c r="F10" s="15" t="s">
        <v>13</v>
      </c>
      <c r="G10" s="15" t="s">
        <v>14</v>
      </c>
    </row>
    <row r="11" s="3" customFormat="1" ht="33" customHeight="1" spans="1:7">
      <c r="A11" s="18"/>
      <c r="B11" s="18"/>
      <c r="C11" s="18" t="s">
        <v>24</v>
      </c>
      <c r="D11" s="19"/>
      <c r="E11" s="20">
        <f>SUM(E6:E10)</f>
        <v>3620</v>
      </c>
      <c r="F11" s="18"/>
      <c r="G11" s="18"/>
    </row>
  </sheetData>
  <mergeCells count="8">
    <mergeCell ref="A2:G2"/>
    <mergeCell ref="A3:G3"/>
    <mergeCell ref="F4:G4"/>
    <mergeCell ref="A4:A5"/>
    <mergeCell ref="B4:B5"/>
    <mergeCell ref="C4:C5"/>
    <mergeCell ref="D4:D5"/>
    <mergeCell ref="E4:E5"/>
  </mergeCells>
  <pageMargins left="0.275" right="0.236111111111111" top="0.590277777777778" bottom="0.511805555555556" header="0.314583333333333" footer="0.314583333333333"/>
  <pageSetup paperSize="9" scale="99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人在拼途</cp:lastModifiedBy>
  <dcterms:created xsi:type="dcterms:W3CDTF">2021-02-20T12:24:00Z</dcterms:created>
  <cp:lastPrinted>2021-03-30T16:40:00Z</cp:lastPrinted>
  <dcterms:modified xsi:type="dcterms:W3CDTF">2023-04-10T01:20:20Z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174C575424824F1EBE5DE8BF4F6D338E</vt:lpwstr>
  </property>
</Properties>
</file>