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500" firstSheet="7" activeTab="1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<sst xmlns="http://schemas.openxmlformats.org/spreadsheetml/2006/main" count="1111" uniqueCount="453">
  <si>
    <t>预算01-1表</t>
  </si>
  <si>
    <t>2024年部门财务收支预算总表</t>
  </si>
  <si>
    <t>单位名称：沧源佤族自治县财政局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</si>
  <si>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</si>
  <si>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</si>
  <si>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</si>
  <si>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</si>
  <si>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</si>
  <si>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</si>
  <si>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</si>
  <si>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</si>
  <si>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</si>
  <si>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</si>
  <si>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</si>
  <si>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</si>
  <si>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</si>
  <si>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</si>
  <si>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</si>
  <si>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</si>
  <si>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1、事业收入</t>
  </si>
  <si>
    <t>六、科学技术支出</t>
  </si>
  <si>
    <t xml:space="preserve"> 2、事业单位经营收入</t>
  </si>
  <si>
    <t>七、文化旅游体育与传媒支出</t>
  </si>
  <si>
    <t xml:space="preserve"> 3、上级补助收入</t>
  </si>
  <si>
    <t>八、社会保障和就业支出</t>
  </si>
  <si>
    <t xml:space="preserve"> 4、附属单位上缴收入</t>
  </si>
  <si>
    <t>九、卫生健康支出</t>
  </si>
  <si>
    <t xml:space="preserve"> 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</si>
  <si>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</si>
  <si>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</si>
  <si>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</si>
  <si>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</si>
  <si>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</si>
  <si>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</si>
  <si>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</si>
  <si>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</si>
  <si>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</si>
  <si>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</si>
  <si>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</si>
  <si>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</si>
  <si>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</si>
  <si>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</si>
  <si>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</si>
  <si>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</si>
  <si>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</si>
  <si>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</si>
  <si>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</si>
  <si>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</si>
  <si>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</si>
  <si>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</si>
  <si>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</si>
  <si>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</si>
  <si>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</si>
  <si>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</si>
  <si>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</si>
  <si>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</si>
  <si>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</si>
  <si>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</si>
  <si>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</si>
  <si>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</si>
  <si>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</si>
  <si>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</si>
  <si>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</si>
  <si>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</si>
  <si>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</si>
  <si>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</si>
  <si>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</si>
  <si>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</si>
  <si>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</si>
  <si>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</si>
  <si>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</si>
  <si>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</si>
  <si>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119001</t>
  </si>
  <si>
    <t>沧源佤族自治县财政局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</si>
  <si>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</si>
  <si>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</si>
  <si>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</si>
  <si>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</si>
  <si>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</si>
  <si>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</si>
  <si>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</si>
  <si>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</si>
  <si>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</si>
  <si>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</si>
  <si>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</si>
  <si>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</si>
  <si>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</si>
  <si>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</si>
  <si>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</si>
  <si>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20106</t>
  </si>
  <si>
    <t xml:space="preserve">  财政事务</t>
  </si>
  <si>
    <t>2010601</t>
  </si>
  <si>
    <t xml:space="preserve">    行政运行</t>
  </si>
  <si>
    <t>2010602</t>
  </si>
  <si>
    <t xml:space="preserve">    一般行政管理事务</t>
  </si>
  <si>
    <t>2010650</t>
  </si>
  <si>
    <t xml:space="preserve">    事业运行</t>
  </si>
  <si>
    <t>2010699</t>
  </si>
  <si>
    <t xml:space="preserve">    其他财政事务支出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</si>
  <si>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</si>
  <si>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</si>
  <si>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</si>
  <si>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</si>
  <si>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</si>
  <si>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</si>
  <si>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</si>
  <si>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</si>
  <si>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</si>
  <si>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</si>
  <si>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</si>
  <si>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</si>
  <si>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</si>
  <si>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</si>
  <si>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</si>
  <si>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</si>
  <si>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</si>
  <si>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</si>
  <si>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</si>
  <si>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</si>
  <si>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</si>
  <si>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</si>
  <si>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</si>
  <si>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</si>
  <si>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</si>
  <si>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</si>
  <si>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</si>
  <si>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</si>
  <si>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</si>
  <si>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</si>
  <si>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</si>
  <si>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</si>
  <si>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</si>
  <si>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</si>
  <si>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</si>
  <si>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</si>
  <si>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</si>
  <si>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</si>
  <si>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</si>
  <si>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</si>
  <si>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</si>
  <si>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</si>
  <si>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</si>
  <si>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</si>
  <si>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</si>
  <si>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</si>
  <si>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</si>
  <si>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</si>
  <si>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</si>
  <si>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</si>
  <si>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</si>
  <si>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</si>
  <si>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</si>
  <si>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</si>
  <si>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</si>
  <si>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</si>
  <si>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</si>
  <si>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</si>
  <si>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</si>
  <si>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</si>
  <si>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</si>
  <si>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</si>
  <si>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</si>
  <si>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</si>
  <si>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</si>
  <si>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</si>
  <si>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</si>
  <si>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</si>
  <si>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</si>
  <si>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</si>
  <si>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</si>
  <si>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</si>
  <si>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</si>
  <si>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</si>
  <si>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</si>
  <si>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</si>
  <si>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</si>
  <si>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</si>
  <si>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</si>
  <si>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</si>
  <si>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</si>
  <si>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</si>
  <si>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</si>
  <si>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</si>
  <si>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</si>
  <si>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</si>
  <si>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</si>
  <si>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</si>
  <si>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</si>
  <si>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</si>
  <si>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</si>
  <si>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</si>
  <si>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</si>
  <si>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</si>
  <si>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</si>
  <si>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</si>
  <si>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</si>
  <si>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</si>
  <si>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</si>
  <si>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</si>
  <si>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</si>
  <si>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</si>
  <si>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</si>
  <si>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</si>
  <si>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</si>
  <si>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</si>
  <si>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沧源佤族自治县财政局</t>
  </si>
  <si>
    <t/>
  </si>
  <si>
    <t xml:space="preserve">    沧源佤族自治县财政局</t>
  </si>
  <si>
    <t>530927210000000001090</t>
  </si>
  <si>
    <t>行政人员支出工资</t>
  </si>
  <si>
    <t>行政运行</t>
  </si>
  <si>
    <t>30101</t>
  </si>
  <si>
    <t>基本工资</t>
  </si>
  <si>
    <t>530927210000000001091</t>
  </si>
  <si>
    <t>事业人员支出工资</t>
  </si>
  <si>
    <t>事业运行</t>
  </si>
  <si>
    <t>30102</t>
  </si>
  <si>
    <t>津贴补贴</t>
  </si>
  <si>
    <t>30103</t>
  </si>
  <si>
    <t>奖金</t>
  </si>
  <si>
    <t>530927231100001442184</t>
  </si>
  <si>
    <t>绩效考核奖励（2017年提高标准部分）</t>
  </si>
  <si>
    <t>530927231100001442162</t>
  </si>
  <si>
    <t>绩效工资（2017年提高标准部分）</t>
  </si>
  <si>
    <t>30107</t>
  </si>
  <si>
    <t>绩效工资</t>
  </si>
  <si>
    <t>530927210000000001092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</si>
  <si>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</si>
  <si>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</si>
  <si>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</si>
  <si>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</si>
  <si>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</si>
  <si>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</si>
  <si>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</si>
  <si>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</si>
  <si>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其他行政事业单位医疗支出</t>
  </si>
  <si>
    <t>30112</t>
  </si>
  <si>
    <t>其他社会保障缴费</t>
  </si>
  <si>
    <t>530927210000000001093</t>
  </si>
  <si>
    <t>住房公积金</t>
  </si>
  <si>
    <t>30113</t>
  </si>
  <si>
    <t>530927231100001349009</t>
  </si>
  <si>
    <t>聘用制编外人员</t>
  </si>
  <si>
    <t>30199</t>
  </si>
  <si>
    <t>其他工资福利支出</t>
  </si>
  <si>
    <t>530927210000000001098</t>
  </si>
  <si>
    <t>一般公用经费</t>
  </si>
  <si>
    <t>30205</t>
  </si>
  <si>
    <t>水费</t>
  </si>
  <si>
    <t>30206</t>
  </si>
  <si>
    <t>电费</t>
  </si>
  <si>
    <t>30201</t>
  </si>
  <si>
    <t>办公费</t>
  </si>
  <si>
    <t>530927241100002449045</t>
  </si>
  <si>
    <t>公务接待费（公用经费）</t>
  </si>
  <si>
    <t>30217</t>
  </si>
  <si>
    <t>530927221100000253396</t>
  </si>
  <si>
    <t>工会经费</t>
  </si>
  <si>
    <t>30228</t>
  </si>
  <si>
    <t>530927210000000001096</t>
  </si>
  <si>
    <t>公务用车运行维护费</t>
  </si>
  <si>
    <t>一般行政管理事务</t>
  </si>
  <si>
    <t>30231</t>
  </si>
  <si>
    <t>530927210000000001097</t>
  </si>
  <si>
    <t>公务交通补贴</t>
  </si>
  <si>
    <t>30239</t>
  </si>
  <si>
    <t>其他交通费用</t>
  </si>
  <si>
    <t>530927210000000001094</t>
  </si>
  <si>
    <t>离退休费</t>
  </si>
  <si>
    <t>行政单位离退休</t>
  </si>
  <si>
    <t>30302</t>
  </si>
  <si>
    <t>退休费</t>
  </si>
  <si>
    <t>530927241100002333006</t>
  </si>
  <si>
    <t>机关事业单位职工及军人抚恤补助</t>
  </si>
  <si>
    <t>死亡抚恤</t>
  </si>
  <si>
    <t>30304</t>
  </si>
  <si>
    <t>抚恤金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</si>
  <si>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</si>
  <si>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</si>
  <si>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</si>
  <si>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</si>
  <si>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</si>
  <si>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</si>
  <si>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</si>
  <si>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</si>
  <si>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财政专项工作经费</t>
  </si>
  <si>
    <t>专项业务类</t>
  </si>
  <si>
    <t>530927221100000256818</t>
  </si>
  <si>
    <t>30202</t>
  </si>
  <si>
    <t>印刷费</t>
  </si>
  <si>
    <t>30207</t>
  </si>
  <si>
    <t>邮电费</t>
  </si>
  <si>
    <t>30226</t>
  </si>
  <si>
    <t>劳务费</t>
  </si>
  <si>
    <t>全县财政预算、决算会议经费</t>
  </si>
  <si>
    <t>530927200000000000348</t>
  </si>
  <si>
    <t>30216</t>
  </si>
  <si>
    <t>培训费</t>
  </si>
  <si>
    <t>全县会计业务工作培训经费</t>
  </si>
  <si>
    <t>530927231100001703230</t>
  </si>
  <si>
    <t>其他财政事务支出</t>
  </si>
  <si>
    <t>30211</t>
  </si>
  <si>
    <t>差旅费</t>
  </si>
  <si>
    <t>31002</t>
  </si>
  <si>
    <t>办公设备购置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</si>
  <si>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</si>
  <si>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</si>
  <si>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</si>
  <si>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</si>
  <si>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</si>
  <si>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</si>
  <si>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</si>
  <si>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</si>
  <si>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</si>
  <si>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</si>
  <si>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</si>
  <si>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</si>
  <si>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财政专项工作经费</t>
  </si>
  <si>
    <t>一是保障局机关日常工作运行（水费、电费、接待费、公车运行维护费、电脑维修及耗材费等）；二是财政局召开的各类会议及培训以及履行好财政职责的各类检查，干部职工的业务培训费及差旅费等支出；三是基础设施维修；四是其他临时性支出。通过对财政职责的各类检查，管好用好财政资金，使财政资金发挥好最大效益。</t>
  </si>
  <si>
    <t>产出指标</t>
  </si>
  <si>
    <t>数量指标</t>
  </si>
  <si>
    <t>财政职责各类检查数</t>
  </si>
  <si>
    <t>&gt;=</t>
  </si>
  <si>
    <t>10</t>
  </si>
  <si>
    <t>次</t>
  </si>
  <si>
    <t>定量指标</t>
  </si>
  <si>
    <t>反映检查次数</t>
  </si>
  <si>
    <t>质量指标</t>
  </si>
  <si>
    <t>财政资金检查合格率</t>
  </si>
  <si>
    <t>90</t>
  </si>
  <si>
    <t>%</t>
  </si>
  <si>
    <t>反映检查质量</t>
  </si>
  <si>
    <t>时效指标</t>
  </si>
  <si>
    <t>年底完成方案指标</t>
  </si>
  <si>
    <t>年</t>
  </si>
  <si>
    <t>反映检查工作按时完成</t>
  </si>
  <si>
    <t>成本指标</t>
  </si>
  <si>
    <t>经济成本指标</t>
  </si>
  <si>
    <t>=</t>
  </si>
  <si>
    <t>80</t>
  </si>
  <si>
    <t>万元</t>
  </si>
  <si>
    <t>开展财政职责各类工作所需费用</t>
  </si>
  <si>
    <t>效益指标</t>
  </si>
  <si>
    <t>社会效益指标</t>
  </si>
  <si>
    <t>确保财政局日常工作正常运行</t>
  </si>
  <si>
    <t>95</t>
  </si>
  <si>
    <t>定性指标</t>
  </si>
  <si>
    <t>反映财政日常工作</t>
  </si>
  <si>
    <t>满意度指标</t>
  </si>
  <si>
    <t>服务对象满意度指标</t>
  </si>
  <si>
    <t>全县预算单位</t>
  </si>
  <si>
    <t>反映服务对象</t>
  </si>
  <si>
    <t xml:space="preserve">    全县财政预算、决算会议经费</t>
  </si>
  <si>
    <t>通过预算编制培训，使2024年预算编制工作准确率有所提高，通过决算培训，使2023年部门决算工作顺利完成。</t>
  </si>
  <si>
    <t>会议次数</t>
  </si>
  <si>
    <t>反映培训会议次数</t>
  </si>
  <si>
    <t>预、决算编制准确率</t>
  </si>
  <si>
    <t>100</t>
  </si>
  <si>
    <t>保证预、决算编制准确无误</t>
  </si>
  <si>
    <t>按时完成率</t>
  </si>
  <si>
    <t>按文件要求按时完成培训</t>
  </si>
  <si>
    <t>培训所需的各项费用</t>
  </si>
  <si>
    <t>促进2024年部门预算及决算工作顺利完成</t>
  </si>
  <si>
    <t>有效促进预算及决算工作顺利完成</t>
  </si>
  <si>
    <t>等级</t>
  </si>
  <si>
    <t>做好2024年预算编制及2023年决算汇算工作顺利完成</t>
  </si>
  <si>
    <t>参与培训人员满意度</t>
  </si>
  <si>
    <t>参会人员满意度</t>
  </si>
  <si>
    <t xml:space="preserve">    全县会计业务工作培训经费</t>
  </si>
  <si>
    <t>通过计划对全县预算单位会计业务检查及指导，使被检查及指导的单位会计业务规范核算。</t>
  </si>
  <si>
    <t>会计业务培训</t>
  </si>
  <si>
    <t>1-3</t>
  </si>
  <si>
    <t>人次</t>
  </si>
  <si>
    <t>反映年初计划检查会计业务次数</t>
  </si>
  <si>
    <t>会计核算规范率</t>
  </si>
  <si>
    <t>指导单位会计核算基本达到规范</t>
  </si>
  <si>
    <t>按年初计划完成率</t>
  </si>
  <si>
    <t>反映按时完成年初计划</t>
  </si>
  <si>
    <t>反映检查工作所需经费</t>
  </si>
  <si>
    <t>进一步提高全县会计人员业务水平</t>
  </si>
  <si>
    <t>有效提高会计人员业务水平</t>
  </si>
  <si>
    <t>为提高会计人员业务水平指导工作</t>
  </si>
  <si>
    <t>被检查单位满意度</t>
  </si>
  <si>
    <t>被检查及指导单位的满意度</t>
  </si>
  <si>
    <t>预算06表</t>
  </si>
  <si>
    <t>2024年政府性基金预算支出预算表</t>
  </si>
  <si>
    <t>政府性基金预算支出预算表</t>
  </si>
  <si>
    <t>本年政府性基金预算支出</t>
  </si>
  <si>
    <t>注：2024年本单位无相关预算数据，故公开表格为空表。</t>
  </si>
  <si>
    <t>预算07表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</si>
  <si>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</si>
  <si>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</si>
  <si>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</si>
  <si>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</si>
  <si>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</si>
  <si>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</si>
  <si>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</si>
  <si>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</si>
  <si>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</si>
  <si>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</si>
  <si>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采购车辆维修费</t>
  </si>
  <si>
    <t>车辆加油、添加燃料服务</t>
  </si>
  <si>
    <t>批</t>
  </si>
  <si>
    <t>采购车辆油费</t>
  </si>
  <si>
    <t>车辆维修和保养服务</t>
  </si>
  <si>
    <t>采购车辆保险</t>
  </si>
  <si>
    <t>机动车保险服务</t>
  </si>
  <si>
    <t>采购打印机</t>
  </si>
  <si>
    <t>A4黑白打印机</t>
  </si>
  <si>
    <t>台</t>
  </si>
  <si>
    <t>采购办公桌椅</t>
  </si>
  <si>
    <t>办公桌</t>
  </si>
  <si>
    <t>采购台式电脑</t>
  </si>
  <si>
    <t>台式计算机</t>
  </si>
  <si>
    <t>采购复印纸</t>
  </si>
  <si>
    <t>纸制品</t>
  </si>
  <si>
    <t>件</t>
  </si>
  <si>
    <t>预算08表</t>
  </si>
  <si>
    <t>2024年政府购买服务预算表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</si>
  <si>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</si>
  <si>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</si>
  <si>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</si>
  <si>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</si>
  <si>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</si>
  <si>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</si>
  <si>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</si>
  <si>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2024年县对下转移支付预算表</t>
  </si>
  <si>
    <t>单位名称（项目）</t>
  </si>
  <si>
    <t>地区</t>
  </si>
  <si>
    <t>政府性基金</t>
  </si>
  <si>
    <t>-</t>
  </si>
  <si>
    <t>预算09-2表</t>
  </si>
  <si>
    <t>2024年县对下转移支付绩效目标表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</si>
  <si>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</si>
  <si>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</si>
  <si>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</si>
  <si>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</si>
  <si>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</si>
  <si>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</si>
  <si>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</si>
  <si>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</si>
  <si>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</si>
  <si>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</si>
  <si>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2024年上级补助项目支出预算表</t>
  </si>
  <si>
    <t>上级补助</t>
  </si>
  <si>
    <t>预算12表</t>
  </si>
  <si>
    <t>2024年部门项目中期规划预算表</t>
  </si>
  <si>
    <t>项目级次</t>
  </si>
  <si>
    <t>2024年</t>
  </si>
  <si>
    <t>2025年</t>
  </si>
  <si>
    <t>2026年</t>
  </si>
  <si>
    <t>311 专项业务类</t>
  </si>
  <si>
    <t>本级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</si>
</sst>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47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Microsoft Sans Serif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0"/>
      <color rgb="FFFF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22"/>
      <color rgb="FF000000"/>
      <name val="Microsoft Sans Serif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Sans Serif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3" fillId="23" borderId="2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15" borderId="19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14" borderId="18" applyNumberFormat="0" applyAlignment="0" applyProtection="0">
      <alignment vertical="center"/>
    </xf>
    <xf numFmtId="0" fontId="44" fillId="14" borderId="22" applyNumberFormat="0" applyAlignment="0" applyProtection="0">
      <alignment vertical="center"/>
    </xf>
    <xf numFmtId="0" fontId="28" fillId="5" borderId="16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>
      <alignment vertical="top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8" fillId="0" borderId="1" xfId="49" applyFont="1" applyFill="1" applyBorder="1" applyAlignment="1" applyProtection="1">
      <alignment horizontal="left" vertical="center" wrapText="1"/>
      <protection locked="0"/>
    </xf>
    <xf numFmtId="0" fontId="5" fillId="0" borderId="1" xfId="49" applyFont="1" applyFill="1" applyBorder="1" applyAlignment="1" applyProtection="1">
      <alignment horizontal="right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Alignment="1" applyProtection="1">
      <alignment vertical="top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Alignment="1" applyProtection="1">
      <alignment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2" fillId="0" borderId="0" xfId="49" applyFont="1" applyFill="1" applyBorder="1" applyAlignment="1" applyProtection="1">
      <alignment vertical="top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</xf>
    <xf numFmtId="0" fontId="7" fillId="0" borderId="8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vertical="top"/>
    </xf>
    <xf numFmtId="0" fontId="8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3" xfId="49" applyFont="1" applyFill="1" applyBorder="1" applyAlignment="1" applyProtection="1">
      <alignment horizontal="left" vertical="center" wrapText="1"/>
    </xf>
    <xf numFmtId="0" fontId="5" fillId="0" borderId="13" xfId="49" applyFont="1" applyFill="1" applyBorder="1" applyAlignment="1" applyProtection="1">
      <alignment horizontal="left" vertical="center" wrapText="1"/>
      <protection locked="0"/>
    </xf>
    <xf numFmtId="0" fontId="5" fillId="0" borderId="13" xfId="49" applyFont="1" applyFill="1" applyBorder="1" applyAlignment="1" applyProtection="1">
      <alignment horizontal="left" vertical="center"/>
      <protection locked="0"/>
    </xf>
    <xf numFmtId="0" fontId="5" fillId="0" borderId="13" xfId="49" applyFont="1" applyFill="1" applyBorder="1" applyAlignment="1" applyProtection="1">
      <alignment horizontal="right" vertical="center"/>
      <protection locked="0"/>
    </xf>
    <xf numFmtId="0" fontId="5" fillId="0" borderId="5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  <protection locked="0"/>
    </xf>
    <xf numFmtId="0" fontId="5" fillId="0" borderId="12" xfId="49" applyFont="1" applyFill="1" applyBorder="1" applyAlignment="1" applyProtection="1">
      <alignment horizontal="right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left" vertical="center"/>
      <protection locked="0"/>
    </xf>
    <xf numFmtId="0" fontId="5" fillId="0" borderId="8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Alignment="1" applyProtection="1"/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top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vertical="top" wrapText="1"/>
      <protection locked="0"/>
    </xf>
    <xf numFmtId="0" fontId="5" fillId="0" borderId="0" xfId="49" applyFont="1" applyFill="1" applyBorder="1" applyAlignment="1" applyProtection="1">
      <alignment horizontal="right" vertical="top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right" vertical="center"/>
    </xf>
    <xf numFmtId="4" fontId="5" fillId="0" borderId="13" xfId="49" applyNumberFormat="1" applyFont="1" applyFill="1" applyBorder="1" applyAlignment="1" applyProtection="1">
      <alignment horizontal="right" vertical="center"/>
      <protection locked="0"/>
    </xf>
    <xf numFmtId="0" fontId="5" fillId="0" borderId="13" xfId="49" applyFont="1" applyFill="1" applyBorder="1" applyAlignment="1" applyProtection="1">
      <alignment horizontal="left" vertical="center" wrapText="1"/>
    </xf>
    <xf numFmtId="3" fontId="5" fillId="0" borderId="13" xfId="49" applyNumberFormat="1" applyFont="1" applyFill="1" applyBorder="1" applyAlignment="1" applyProtection="1">
      <alignment horizontal="right" vertical="center"/>
    </xf>
    <xf numFmtId="4" fontId="5" fillId="0" borderId="13" xfId="49" applyNumberFormat="1" applyFont="1" applyFill="1" applyBorder="1" applyAlignment="1" applyProtection="1">
      <alignment horizontal="right" vertical="center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vertical="top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right" vertical="top"/>
      <protection locked="0"/>
    </xf>
    <xf numFmtId="49" fontId="11" fillId="0" borderId="0" xfId="49" applyNumberFormat="1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top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49" fontId="6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3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176" fontId="5" fillId="0" borderId="13" xfId="49" applyNumberFormat="1" applyFont="1" applyFill="1" applyBorder="1" applyAlignment="1" applyProtection="1">
      <alignment horizontal="right" vertical="center"/>
      <protection locked="0"/>
    </xf>
    <xf numFmtId="176" fontId="5" fillId="0" borderId="13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49" applyFont="1" applyFill="1" applyBorder="1" applyAlignment="1" applyProtection="1">
      <alignment horizontal="left" vertical="center" wrapText="1"/>
      <protection locked="0"/>
    </xf>
    <xf numFmtId="176" fontId="5" fillId="0" borderId="12" xfId="49" applyNumberFormat="1" applyFont="1" applyFill="1" applyBorder="1" applyAlignment="1" applyProtection="1">
      <alignment horizontal="right" vertical="center"/>
    </xf>
    <xf numFmtId="176" fontId="5" fillId="0" borderId="12" xfId="49" applyNumberFormat="1" applyFont="1" applyFill="1" applyBorder="1" applyAlignment="1" applyProtection="1">
      <alignment horizontal="right" vertical="center" wrapText="1"/>
    </xf>
    <xf numFmtId="0" fontId="1" fillId="0" borderId="8" xfId="49" applyFont="1" applyFill="1" applyBorder="1" applyAlignment="1" applyProtection="1">
      <alignment horizontal="center" vertical="center"/>
      <protection locked="0"/>
    </xf>
    <xf numFmtId="176" fontId="5" fillId="0" borderId="8" xfId="49" applyNumberFormat="1" applyFont="1" applyFill="1" applyBorder="1" applyAlignment="1" applyProtection="1">
      <alignment horizontal="right" vertical="center"/>
    </xf>
    <xf numFmtId="176" fontId="5" fillId="0" borderId="8" xfId="49" applyNumberFormat="1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15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top"/>
    </xf>
    <xf numFmtId="0" fontId="13" fillId="0" borderId="0" xfId="49" applyFont="1" applyFill="1" applyBorder="1" applyAlignment="1" applyProtection="1">
      <alignment horizontal="center" vertical="top" wrapText="1"/>
    </xf>
    <xf numFmtId="0" fontId="13" fillId="0" borderId="0" xfId="49" applyFont="1" applyFill="1" applyBorder="1" applyAlignment="1" applyProtection="1">
      <alignment vertical="top" wrapText="1"/>
    </xf>
    <xf numFmtId="0" fontId="13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center" vertical="center"/>
    </xf>
    <xf numFmtId="0" fontId="13" fillId="0" borderId="7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>
      <alignment vertical="top"/>
    </xf>
    <xf numFmtId="0" fontId="18" fillId="0" borderId="0" xfId="49" applyFont="1" applyFill="1" applyBorder="1" applyAlignment="1" applyProtection="1">
      <alignment horizontal="center" vertical="center"/>
    </xf>
    <xf numFmtId="0" fontId="19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20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20" fillId="0" borderId="7" xfId="49" applyFont="1" applyFill="1" applyBorder="1" applyAlignment="1" applyProtection="1">
      <alignment horizontal="center" vertical="center"/>
    </xf>
    <xf numFmtId="0" fontId="20" fillId="0" borderId="7" xfId="49" applyFont="1" applyFill="1" applyBorder="1" applyAlignment="1" applyProtection="1">
      <alignment horizontal="center" vertical="center"/>
      <protection locked="0"/>
    </xf>
    <xf numFmtId="4" fontId="20" fillId="0" borderId="7" xfId="49" applyNumberFormat="1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22" fillId="0" borderId="0" xfId="49" applyFont="1" applyFill="1" applyBorder="1" applyAlignment="1" applyProtection="1">
      <alignment vertical="top"/>
    </xf>
    <xf numFmtId="0" fontId="23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2" xfId="49" applyFont="1" applyFill="1" applyBorder="1" applyAlignment="1" applyProtection="1">
      <alignment horizontal="center" vertical="center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3" xfId="49" applyFont="1" applyFill="1" applyBorder="1" applyAlignment="1" applyProtection="1">
      <alignment vertical="center" wrapText="1"/>
    </xf>
    <xf numFmtId="4" fontId="5" fillId="0" borderId="13" xfId="49" applyNumberFormat="1" applyFont="1" applyFill="1" applyBorder="1" applyAlignment="1" applyProtection="1">
      <alignment vertical="center"/>
    </xf>
    <xf numFmtId="4" fontId="5" fillId="0" borderId="13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4" fillId="0" borderId="0" xfId="49" applyFont="1" applyFill="1" applyBorder="1" applyAlignment="1" applyProtection="1">
      <alignment vertical="top"/>
      <protection locked="0"/>
    </xf>
    <xf numFmtId="0" fontId="25" fillId="0" borderId="0" xfId="49" applyFont="1" applyFill="1" applyBorder="1" applyAlignment="1" applyProtection="1">
      <alignment horizontal="center" vertical="top"/>
    </xf>
    <xf numFmtId="0" fontId="26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5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5" xfId="49" applyFont="1" applyFill="1" applyBorder="1" applyAlignment="1" applyProtection="1">
      <alignment horizontal="right" vertical="center"/>
      <protection locked="0"/>
    </xf>
    <xf numFmtId="0" fontId="20" fillId="0" borderId="6" xfId="49" applyFont="1" applyFill="1" applyBorder="1" applyAlignment="1" applyProtection="1">
      <alignment horizontal="center" vertical="center"/>
    </xf>
    <xf numFmtId="0" fontId="20" fillId="0" borderId="15" xfId="49" applyFont="1" applyFill="1" applyBorder="1" applyAlignment="1" applyProtection="1">
      <alignment horizontal="right" vertical="center"/>
    </xf>
    <xf numFmtId="4" fontId="20" fillId="0" borderId="15" xfId="49" applyNumberFormat="1" applyFont="1" applyFill="1" applyBorder="1" applyAlignment="1" applyProtection="1">
      <alignment horizontal="right" vertical="center"/>
    </xf>
    <xf numFmtId="4" fontId="20" fillId="0" borderId="7" xfId="49" applyNumberFormat="1" applyFont="1" applyFill="1" applyBorder="1" applyAlignment="1" applyProtection="1">
      <alignment horizontal="right" vertical="center"/>
    </xf>
    <xf numFmtId="4" fontId="5" fillId="0" borderId="15" xfId="49" applyNumberFormat="1" applyFont="1" applyFill="1" applyBorder="1" applyAlignment="1" applyProtection="1">
      <alignment horizontal="right" vertical="center"/>
    </xf>
    <xf numFmtId="0" fontId="20" fillId="0" borderId="6" xfId="49" applyFont="1" applyFill="1" applyBorder="1" applyAlignment="1" applyProtection="1">
      <alignment horizontal="center" vertical="center"/>
      <protection locked="0"/>
    </xf>
    <xf numFmtId="4" fontId="20" fillId="0" borderId="15" xfId="49" applyNumberFormat="1" applyFont="1" applyFill="1" applyBorder="1" applyAlignment="1" applyProtection="1">
      <alignment horizontal="right" vertical="center"/>
      <protection locked="0"/>
    </xf>
    <xf numFmtId="4" fontId="20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topLeftCell="A32" workbookViewId="0">
      <selection activeCell="C12" sqref="C12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205" customWidth="1"/>
  </cols>
  <sheetData>
    <row r="1" ht="19.5" customHeight="1" spans="4:4">
      <c r="D1" s="126" t="s">
        <v>0</v>
      </c>
    </row>
    <row r="2" s="244" customFormat="1" ht="36" customHeight="1" spans="1:4">
      <c r="A2" s="4" t="s">
        <v>1</v>
      </c>
      <c r="B2" s="245"/>
      <c r="C2" s="245"/>
      <c r="D2" s="245"/>
    </row>
    <row r="3" s="204" customFormat="1" ht="24" customHeight="1" spans="1:4">
      <c r="A3" s="44" t="s">
        <v>2</v>
      </c>
      <c r="B3" s="246"/>
      <c r="C3" s="246"/>
      <c r="D3" s="4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8" t="s">
        <v>6</v>
      </c>
      <c r="B5" s="28" t="s">
        <v>7</v>
      </c>
      <c r="C5" s="28" t="s">
        <v>8</v>
      </c>
      <c r="D5" s="28" t="s">
        <v>7</v>
      </c>
    </row>
    <row r="6" ht="19.5" customHeight="1" spans="1:4">
      <c r="A6" s="30"/>
      <c r="B6" s="30"/>
      <c r="C6" s="30"/>
      <c r="D6" s="30"/>
    </row>
    <row r="7" ht="20.25" customHeight="1" spans="1:4">
      <c r="A7" s="176" t="s">
        <v>9</v>
      </c>
      <c r="B7" s="168">
        <v>8366165.94</v>
      </c>
      <c r="C7" s="176" t="s">
        <v>10</v>
      </c>
      <c r="D7" s="168">
        <v>6223017.31</v>
      </c>
    </row>
    <row r="8" ht="20.25" customHeight="1" spans="1:4">
      <c r="A8" s="176" t="s">
        <v>11</v>
      </c>
      <c r="B8" s="168"/>
      <c r="C8" s="176" t="s">
        <v>12</v>
      </c>
      <c r="D8" s="168"/>
    </row>
    <row r="9" ht="20.25" customHeight="1" spans="1:4">
      <c r="A9" s="176" t="s">
        <v>13</v>
      </c>
      <c r="B9" s="168"/>
      <c r="C9" s="176" t="s">
        <v>14</v>
      </c>
      <c r="D9" s="168"/>
    </row>
    <row r="10" ht="21.75" customHeight="1" spans="1:4">
      <c r="A10" s="176" t="s">
        <v>15</v>
      </c>
      <c r="B10" s="125"/>
      <c r="C10" s="176" t="s">
        <v>16</v>
      </c>
      <c r="D10" s="168"/>
    </row>
    <row r="11" ht="21.75" customHeight="1" spans="1:4">
      <c r="A11" s="176" t="s">
        <v>17</v>
      </c>
      <c r="B11" s="168"/>
      <c r="C11" s="22" t="s">
        <v>18</v>
      </c>
      <c r="D11" s="125"/>
    </row>
    <row r="12" ht="21.75" customHeight="1" spans="1:4">
      <c r="A12" s="176" t="s">
        <v>19</v>
      </c>
      <c r="B12" s="125"/>
      <c r="C12" s="22" t="s">
        <v>20</v>
      </c>
      <c r="D12" s="125"/>
    </row>
    <row r="13" ht="20.25" customHeight="1" spans="1:4">
      <c r="A13" s="176" t="s">
        <v>21</v>
      </c>
      <c r="B13" s="125"/>
      <c r="C13" s="22" t="s">
        <v>22</v>
      </c>
      <c r="D13" s="125"/>
    </row>
    <row r="14" ht="20.25" customHeight="1" spans="1:4">
      <c r="A14" s="176" t="s">
        <v>23</v>
      </c>
      <c r="B14" s="125"/>
      <c r="C14" s="22" t="s">
        <v>24</v>
      </c>
      <c r="D14" s="125">
        <v>1302954.84</v>
      </c>
    </row>
    <row r="15" ht="20.25" customHeight="1" spans="1:4">
      <c r="A15" s="247" t="s">
        <v>25</v>
      </c>
      <c r="B15" s="125"/>
      <c r="C15" s="22" t="s">
        <v>26</v>
      </c>
      <c r="D15" s="125">
        <v>308495.51</v>
      </c>
    </row>
    <row r="16" ht="20.25" customHeight="1" spans="1:4">
      <c r="A16" s="247" t="s">
        <v>27</v>
      </c>
      <c r="B16" s="248"/>
      <c r="C16" s="22" t="s">
        <v>28</v>
      </c>
      <c r="D16" s="125"/>
    </row>
    <row r="17" ht="20.25" customHeight="1" spans="1:4">
      <c r="A17" s="249"/>
      <c r="B17" s="250"/>
      <c r="C17" s="22" t="s">
        <v>29</v>
      </c>
      <c r="D17" s="125"/>
    </row>
    <row r="18" ht="20.25" customHeight="1" spans="1:4">
      <c r="A18" s="24"/>
      <c r="B18" s="24"/>
      <c r="C18" s="22" t="s">
        <v>30</v>
      </c>
      <c r="D18" s="125"/>
    </row>
    <row r="19" ht="20.25" customHeight="1" spans="1:4">
      <c r="A19" s="24"/>
      <c r="B19" s="24"/>
      <c r="C19" s="22" t="s">
        <v>31</v>
      </c>
      <c r="D19" s="125"/>
    </row>
    <row r="20" ht="20.25" customHeight="1" spans="1:4">
      <c r="A20" s="24"/>
      <c r="B20" s="24"/>
      <c r="C20" s="22" t="s">
        <v>32</v>
      </c>
      <c r="D20" s="125"/>
    </row>
    <row r="21" ht="20.25" customHeight="1" spans="1:4">
      <c r="A21" s="24"/>
      <c r="B21" s="24"/>
      <c r="C21" s="22" t="s">
        <v>33</v>
      </c>
      <c r="D21" s="125"/>
    </row>
    <row r="22" ht="20.25" customHeight="1" spans="1:4">
      <c r="A22" s="24"/>
      <c r="B22" s="24"/>
      <c r="C22" s="22" t="s">
        <v>34</v>
      </c>
      <c r="D22" s="125"/>
    </row>
    <row r="23" ht="20.25" customHeight="1" spans="1:4">
      <c r="A23" s="24"/>
      <c r="B23" s="24"/>
      <c r="C23" s="22" t="s">
        <v>35</v>
      </c>
      <c r="D23" s="125"/>
    </row>
    <row r="24" ht="20.25" customHeight="1" spans="1:4">
      <c r="A24" s="24"/>
      <c r="B24" s="24"/>
      <c r="C24" s="22" t="s">
        <v>36</v>
      </c>
      <c r="D24" s="125"/>
    </row>
    <row r="25" ht="20.25" customHeight="1" spans="1:4">
      <c r="A25" s="24"/>
      <c r="B25" s="24"/>
      <c r="C25" s="22" t="s">
        <v>37</v>
      </c>
      <c r="D25" s="125">
        <v>531698.28</v>
      </c>
    </row>
    <row r="26" ht="20.25" customHeight="1" spans="1:4">
      <c r="A26" s="24"/>
      <c r="B26" s="24"/>
      <c r="C26" s="22" t="s">
        <v>38</v>
      </c>
      <c r="D26" s="125"/>
    </row>
    <row r="27" ht="20.25" customHeight="1" spans="1:4">
      <c r="A27" s="24"/>
      <c r="B27" s="24"/>
      <c r="C27" s="22" t="s">
        <v>39</v>
      </c>
      <c r="D27" s="125"/>
    </row>
    <row r="28" ht="20.25" customHeight="1" spans="1:4">
      <c r="A28" s="24"/>
      <c r="B28" s="24"/>
      <c r="C28" s="22" t="s">
        <v>40</v>
      </c>
      <c r="D28" s="125"/>
    </row>
    <row r="29" ht="21" customHeight="1" spans="1:4">
      <c r="A29" s="24"/>
      <c r="B29" s="24"/>
      <c r="C29" s="22" t="s">
        <v>41</v>
      </c>
      <c r="D29" s="125"/>
    </row>
    <row r="30" ht="21" customHeight="1" spans="1:4">
      <c r="A30" s="251"/>
      <c r="B30" s="252"/>
      <c r="C30" s="22" t="s">
        <v>42</v>
      </c>
      <c r="D30" s="125"/>
    </row>
    <row r="31" ht="21" customHeight="1" spans="1:4">
      <c r="A31" s="251"/>
      <c r="B31" s="252"/>
      <c r="C31" s="22" t="s">
        <v>43</v>
      </c>
      <c r="D31" s="125"/>
    </row>
    <row r="32" ht="21" customHeight="1" spans="1:4">
      <c r="A32" s="251"/>
      <c r="B32" s="252"/>
      <c r="C32" s="22" t="s">
        <v>44</v>
      </c>
      <c r="D32" s="125"/>
    </row>
    <row r="33" ht="20.25" customHeight="1" spans="1:4">
      <c r="A33" s="251" t="s">
        <v>45</v>
      </c>
      <c r="B33" s="253">
        <v>8366165.94</v>
      </c>
      <c r="C33" s="213" t="s">
        <v>46</v>
      </c>
      <c r="D33" s="254">
        <v>8366165.94</v>
      </c>
    </row>
    <row r="34" ht="20.25" customHeight="1" spans="1:4">
      <c r="A34" s="247" t="s">
        <v>47</v>
      </c>
      <c r="B34" s="255"/>
      <c r="C34" s="176" t="s">
        <v>48</v>
      </c>
      <c r="D34" s="125"/>
    </row>
    <row r="35" ht="20.25" customHeight="1" spans="1:4">
      <c r="A35" s="247" t="s">
        <v>49</v>
      </c>
      <c r="B35" s="255"/>
      <c r="C35" s="176" t="s">
        <v>49</v>
      </c>
      <c r="D35" s="51"/>
    </row>
    <row r="36" ht="20.25" customHeight="1" spans="1:4">
      <c r="A36" s="247" t="s">
        <v>50</v>
      </c>
      <c r="B36" s="255"/>
      <c r="C36" s="176" t="s">
        <v>51</v>
      </c>
      <c r="D36" s="125"/>
    </row>
    <row r="37" ht="20.25" customHeight="1" spans="1:4">
      <c r="A37" s="256" t="s">
        <v>52</v>
      </c>
      <c r="B37" s="257">
        <v>8366165.94</v>
      </c>
      <c r="C37" s="213" t="s">
        <v>53</v>
      </c>
      <c r="D37" s="258">
        <v>8366165.94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25625" right="0.25625" top="0.340277777777778" bottom="0.340277777777778" header="0.208333333333333" footer="0.208333333333333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C13" sqref="C13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27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28">
        <v>1</v>
      </c>
      <c r="B1" s="129">
        <v>0</v>
      </c>
      <c r="C1" s="128">
        <v>1</v>
      </c>
      <c r="D1" s="130"/>
      <c r="E1" s="130"/>
      <c r="F1" s="126" t="s">
        <v>384</v>
      </c>
    </row>
    <row r="2" ht="32.25" customHeight="1" spans="1:6">
      <c r="A2" s="131" t="s">
        <v>385</v>
      </c>
      <c r="B2" s="132" t="s">
        <v>386</v>
      </c>
      <c r="C2" s="133"/>
      <c r="D2" s="134"/>
      <c r="E2" s="134"/>
      <c r="F2" s="134"/>
    </row>
    <row r="3" ht="13.5" customHeight="1" spans="1:6">
      <c r="A3" s="6" t="s">
        <v>2</v>
      </c>
      <c r="B3" s="6" t="s">
        <v>2</v>
      </c>
      <c r="C3" s="128"/>
      <c r="D3" s="130"/>
      <c r="E3" s="130"/>
      <c r="F3" s="126" t="s">
        <v>3</v>
      </c>
    </row>
    <row r="4" ht="19.5" customHeight="1" spans="1:6">
      <c r="A4" s="60" t="s">
        <v>187</v>
      </c>
      <c r="B4" s="135" t="s">
        <v>76</v>
      </c>
      <c r="C4" s="136" t="s">
        <v>77</v>
      </c>
      <c r="D4" s="13" t="s">
        <v>387</v>
      </c>
      <c r="E4" s="13"/>
      <c r="F4" s="14"/>
    </row>
    <row r="5" ht="18.75" customHeight="1" spans="1:6">
      <c r="A5" s="137"/>
      <c r="B5" s="138"/>
      <c r="C5" s="116"/>
      <c r="D5" s="115" t="s">
        <v>58</v>
      </c>
      <c r="E5" s="115" t="s">
        <v>78</v>
      </c>
      <c r="F5" s="115" t="s">
        <v>79</v>
      </c>
    </row>
    <row r="6" ht="18.75" customHeight="1" spans="1:6">
      <c r="A6" s="137">
        <v>1</v>
      </c>
      <c r="B6" s="139" t="s">
        <v>171</v>
      </c>
      <c r="C6" s="116">
        <v>3</v>
      </c>
      <c r="D6" s="115">
        <v>4</v>
      </c>
      <c r="E6" s="115">
        <v>5</v>
      </c>
      <c r="F6" s="115">
        <v>6</v>
      </c>
    </row>
    <row r="7" ht="21" customHeight="1" spans="1:6">
      <c r="A7" s="140" t="s">
        <v>206</v>
      </c>
      <c r="B7" s="88"/>
      <c r="C7" s="88"/>
      <c r="D7" s="141" t="s">
        <v>206</v>
      </c>
      <c r="E7" s="142" t="s">
        <v>206</v>
      </c>
      <c r="F7" s="142" t="s">
        <v>206</v>
      </c>
    </row>
    <row r="8" ht="21" customHeight="1" spans="1:6">
      <c r="A8" s="143"/>
      <c r="B8" s="93" t="s">
        <v>206</v>
      </c>
      <c r="C8" s="93" t="s">
        <v>206</v>
      </c>
      <c r="D8" s="144" t="s">
        <v>206</v>
      </c>
      <c r="E8" s="145" t="s">
        <v>206</v>
      </c>
      <c r="F8" s="145" t="s">
        <v>206</v>
      </c>
    </row>
    <row r="9" ht="18.75" customHeight="1" spans="1:6">
      <c r="A9" s="146" t="s">
        <v>127</v>
      </c>
      <c r="B9" s="146" t="s">
        <v>127</v>
      </c>
      <c r="C9" s="146" t="s">
        <v>127</v>
      </c>
      <c r="D9" s="147" t="s">
        <v>206</v>
      </c>
      <c r="E9" s="148" t="s">
        <v>206</v>
      </c>
      <c r="F9" s="148" t="s">
        <v>206</v>
      </c>
    </row>
    <row r="10" customHeight="1" spans="1:6">
      <c r="A10" s="38" t="s">
        <v>388</v>
      </c>
      <c r="B10" s="38"/>
      <c r="C10" s="38"/>
      <c r="D10" s="38"/>
      <c r="E10" s="38"/>
      <c r="F10" s="38"/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25625" right="0.25625" top="0.388888888888889" bottom="0.388888888888889" header="0.333333333333333" footer="0.333333333333333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9"/>
  <sheetViews>
    <sheetView tabSelected="1" workbookViewId="0">
      <selection activeCell="G12" sqref="G12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41" customWidth="1"/>
    <col min="12" max="14" width="19.3333333333333" style="1" customWidth="1"/>
    <col min="15" max="16" width="19.3333333333333" style="41" customWidth="1"/>
    <col min="17" max="17" width="19.3333333333333" style="1" customWidth="1"/>
    <col min="18" max="16384" width="10.6666666666667" style="41" customWidth="1"/>
  </cols>
  <sheetData>
    <row r="1" ht="15.75" customHeight="1" spans="15:17">
      <c r="O1" s="39"/>
      <c r="P1" s="39"/>
      <c r="Q1" s="42" t="s">
        <v>389</v>
      </c>
    </row>
    <row r="2" ht="35.25" customHeight="1" spans="1:17">
      <c r="A2" s="65" t="s">
        <v>390</v>
      </c>
      <c r="B2" s="5"/>
      <c r="C2" s="5"/>
      <c r="D2" s="5"/>
      <c r="E2" s="5"/>
      <c r="F2" s="5"/>
      <c r="G2" s="5"/>
      <c r="H2" s="5"/>
      <c r="I2" s="5"/>
      <c r="J2" s="5"/>
      <c r="K2" s="58"/>
      <c r="L2" s="5"/>
      <c r="M2" s="5"/>
      <c r="N2" s="5"/>
      <c r="O2" s="58"/>
      <c r="P2" s="58"/>
      <c r="Q2" s="5"/>
    </row>
    <row r="3" ht="18.75" customHeight="1" spans="1:17">
      <c r="A3" s="44" t="s">
        <v>2</v>
      </c>
      <c r="B3" s="8"/>
      <c r="C3" s="8"/>
      <c r="D3" s="8"/>
      <c r="E3" s="8"/>
      <c r="F3" s="8"/>
      <c r="G3" s="8"/>
      <c r="H3" s="8"/>
      <c r="I3" s="8"/>
      <c r="J3" s="8"/>
      <c r="O3" s="103"/>
      <c r="P3" s="103"/>
      <c r="Q3" s="126" t="s">
        <v>178</v>
      </c>
    </row>
    <row r="4" ht="15.75" customHeight="1" spans="1:17">
      <c r="A4" s="11" t="s">
        <v>391</v>
      </c>
      <c r="B4" s="79" t="s">
        <v>392</v>
      </c>
      <c r="C4" s="79" t="s">
        <v>393</v>
      </c>
      <c r="D4" s="79" t="s">
        <v>394</v>
      </c>
      <c r="E4" s="79" t="s">
        <v>395</v>
      </c>
      <c r="F4" s="79" t="s">
        <v>396</v>
      </c>
      <c r="G4" s="47" t="s">
        <v>194</v>
      </c>
      <c r="H4" s="47"/>
      <c r="I4" s="47"/>
      <c r="J4" s="47"/>
      <c r="K4" s="104"/>
      <c r="L4" s="47"/>
      <c r="M4" s="47"/>
      <c r="N4" s="47"/>
      <c r="O4" s="105"/>
      <c r="P4" s="104"/>
      <c r="Q4" s="48"/>
    </row>
    <row r="5" ht="17.25" customHeight="1" spans="1:17">
      <c r="A5" s="16"/>
      <c r="B5" s="81"/>
      <c r="C5" s="81"/>
      <c r="D5" s="81"/>
      <c r="E5" s="81"/>
      <c r="F5" s="81"/>
      <c r="G5" s="81" t="s">
        <v>58</v>
      </c>
      <c r="H5" s="81" t="s">
        <v>61</v>
      </c>
      <c r="I5" s="81" t="s">
        <v>397</v>
      </c>
      <c r="J5" s="81" t="s">
        <v>398</v>
      </c>
      <c r="K5" s="82" t="s">
        <v>399</v>
      </c>
      <c r="L5" s="106" t="s">
        <v>81</v>
      </c>
      <c r="M5" s="106"/>
      <c r="N5" s="106"/>
      <c r="O5" s="107"/>
      <c r="P5" s="114"/>
      <c r="Q5" s="83"/>
    </row>
    <row r="6" ht="54" customHeight="1" spans="1:17">
      <c r="A6" s="18"/>
      <c r="B6" s="83"/>
      <c r="C6" s="83"/>
      <c r="D6" s="83"/>
      <c r="E6" s="83"/>
      <c r="F6" s="83"/>
      <c r="G6" s="83"/>
      <c r="H6" s="83" t="s">
        <v>60</v>
      </c>
      <c r="I6" s="83"/>
      <c r="J6" s="83"/>
      <c r="K6" s="84"/>
      <c r="L6" s="83" t="s">
        <v>60</v>
      </c>
      <c r="M6" s="83" t="s">
        <v>67</v>
      </c>
      <c r="N6" s="83" t="s">
        <v>203</v>
      </c>
      <c r="O6" s="108" t="s">
        <v>69</v>
      </c>
      <c r="P6" s="84" t="s">
        <v>70</v>
      </c>
      <c r="Q6" s="83" t="s">
        <v>71</v>
      </c>
    </row>
    <row r="7" ht="19.5" customHeight="1" spans="1:17">
      <c r="A7" s="30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  <c r="M7" s="116">
        <v>13</v>
      </c>
      <c r="N7" s="116">
        <v>14</v>
      </c>
      <c r="O7" s="116">
        <v>15</v>
      </c>
      <c r="P7" s="116">
        <v>16</v>
      </c>
      <c r="Q7" s="116">
        <v>17</v>
      </c>
    </row>
    <row r="8" ht="21" customHeight="1" spans="1:17">
      <c r="A8" s="86" t="s">
        <v>73</v>
      </c>
      <c r="B8" s="87"/>
      <c r="C8" s="87"/>
      <c r="D8" s="87"/>
      <c r="E8" s="117"/>
      <c r="F8" s="118">
        <v>95750</v>
      </c>
      <c r="G8" s="118">
        <v>95750</v>
      </c>
      <c r="H8" s="118">
        <v>95750</v>
      </c>
      <c r="I8" s="118"/>
      <c r="J8" s="118"/>
      <c r="K8" s="118"/>
      <c r="L8" s="118"/>
      <c r="M8" s="118"/>
      <c r="N8" s="118"/>
      <c r="O8" s="125"/>
      <c r="P8" s="118"/>
      <c r="Q8" s="118"/>
    </row>
    <row r="9" ht="21" customHeight="1" spans="1:17">
      <c r="A9" s="86" t="s">
        <v>205</v>
      </c>
      <c r="B9" s="87" t="s">
        <v>206</v>
      </c>
      <c r="C9" s="87" t="s">
        <v>206</v>
      </c>
      <c r="D9" s="87" t="s">
        <v>206</v>
      </c>
      <c r="E9" s="117" t="s">
        <v>206</v>
      </c>
      <c r="F9" s="118">
        <v>95750</v>
      </c>
      <c r="G9" s="118">
        <v>95750</v>
      </c>
      <c r="H9" s="118">
        <v>95750</v>
      </c>
      <c r="I9" s="118"/>
      <c r="J9" s="118"/>
      <c r="K9" s="118"/>
      <c r="L9" s="118"/>
      <c r="M9" s="118"/>
      <c r="N9" s="118"/>
      <c r="O9" s="125"/>
      <c r="P9" s="118"/>
      <c r="Q9" s="118"/>
    </row>
    <row r="10" ht="21" customHeight="1" spans="1:17">
      <c r="A10" s="86" t="s">
        <v>352</v>
      </c>
      <c r="B10" s="87" t="s">
        <v>400</v>
      </c>
      <c r="C10" s="87" t="s">
        <v>401</v>
      </c>
      <c r="D10" s="119" t="s">
        <v>402</v>
      </c>
      <c r="E10" s="120">
        <v>1</v>
      </c>
      <c r="F10" s="121">
        <v>20000</v>
      </c>
      <c r="G10" s="121">
        <v>20000</v>
      </c>
      <c r="H10" s="121">
        <v>20000</v>
      </c>
      <c r="I10" s="121"/>
      <c r="J10" s="121"/>
      <c r="K10" s="118"/>
      <c r="L10" s="121"/>
      <c r="M10" s="121"/>
      <c r="N10" s="121"/>
      <c r="O10" s="125"/>
      <c r="P10" s="118"/>
      <c r="Q10" s="121"/>
    </row>
    <row r="11" ht="21" customHeight="1" spans="1:17">
      <c r="A11" s="86" t="s">
        <v>352</v>
      </c>
      <c r="B11" s="87" t="s">
        <v>403</v>
      </c>
      <c r="C11" s="87" t="s">
        <v>404</v>
      </c>
      <c r="D11" s="119" t="s">
        <v>402</v>
      </c>
      <c r="E11" s="120">
        <v>1</v>
      </c>
      <c r="F11" s="121">
        <v>19300</v>
      </c>
      <c r="G11" s="121">
        <v>19300</v>
      </c>
      <c r="H11" s="121">
        <v>19300</v>
      </c>
      <c r="I11" s="121"/>
      <c r="J11" s="121"/>
      <c r="K11" s="118"/>
      <c r="L11" s="121"/>
      <c r="M11" s="121"/>
      <c r="N11" s="121"/>
      <c r="O11" s="125"/>
      <c r="P11" s="118"/>
      <c r="Q11" s="121"/>
    </row>
    <row r="12" ht="21" customHeight="1" spans="1:17">
      <c r="A12" s="86" t="s">
        <v>352</v>
      </c>
      <c r="B12" s="87" t="s">
        <v>405</v>
      </c>
      <c r="C12" s="87" t="s">
        <v>406</v>
      </c>
      <c r="D12" s="119" t="s">
        <v>402</v>
      </c>
      <c r="E12" s="120">
        <v>1</v>
      </c>
      <c r="F12" s="121">
        <v>7000</v>
      </c>
      <c r="G12" s="121">
        <v>7000</v>
      </c>
      <c r="H12" s="121">
        <v>7000</v>
      </c>
      <c r="I12" s="121"/>
      <c r="J12" s="121"/>
      <c r="K12" s="118"/>
      <c r="L12" s="121"/>
      <c r="M12" s="121"/>
      <c r="N12" s="121"/>
      <c r="O12" s="125"/>
      <c r="P12" s="118"/>
      <c r="Q12" s="121"/>
    </row>
    <row r="13" ht="21" customHeight="1" spans="1:17">
      <c r="A13" s="86" t="s">
        <v>368</v>
      </c>
      <c r="B13" s="87" t="s">
        <v>407</v>
      </c>
      <c r="C13" s="87" t="s">
        <v>408</v>
      </c>
      <c r="D13" s="119" t="s">
        <v>409</v>
      </c>
      <c r="E13" s="120">
        <v>2</v>
      </c>
      <c r="F13" s="121">
        <v>4400</v>
      </c>
      <c r="G13" s="121">
        <v>4400</v>
      </c>
      <c r="H13" s="121">
        <v>4400</v>
      </c>
      <c r="I13" s="121"/>
      <c r="J13" s="121"/>
      <c r="K13" s="118"/>
      <c r="L13" s="121"/>
      <c r="M13" s="121"/>
      <c r="N13" s="121"/>
      <c r="O13" s="125"/>
      <c r="P13" s="118"/>
      <c r="Q13" s="121"/>
    </row>
    <row r="14" ht="21" customHeight="1" spans="1:17">
      <c r="A14" s="86" t="s">
        <v>368</v>
      </c>
      <c r="B14" s="87" t="s">
        <v>410</v>
      </c>
      <c r="C14" s="87" t="s">
        <v>411</v>
      </c>
      <c r="D14" s="119" t="s">
        <v>409</v>
      </c>
      <c r="E14" s="120">
        <v>2</v>
      </c>
      <c r="F14" s="121">
        <v>1600</v>
      </c>
      <c r="G14" s="121">
        <v>1600</v>
      </c>
      <c r="H14" s="121">
        <v>1600</v>
      </c>
      <c r="I14" s="121"/>
      <c r="J14" s="121"/>
      <c r="K14" s="118"/>
      <c r="L14" s="121"/>
      <c r="M14" s="121"/>
      <c r="N14" s="121"/>
      <c r="O14" s="125"/>
      <c r="P14" s="118"/>
      <c r="Q14" s="121"/>
    </row>
    <row r="15" ht="21" customHeight="1" spans="1:17">
      <c r="A15" s="86" t="s">
        <v>368</v>
      </c>
      <c r="B15" s="87" t="s">
        <v>412</v>
      </c>
      <c r="C15" s="87" t="s">
        <v>413</v>
      </c>
      <c r="D15" s="119" t="s">
        <v>409</v>
      </c>
      <c r="E15" s="120">
        <v>6</v>
      </c>
      <c r="F15" s="121">
        <v>33000</v>
      </c>
      <c r="G15" s="121">
        <v>33000</v>
      </c>
      <c r="H15" s="121">
        <v>33000</v>
      </c>
      <c r="I15" s="121"/>
      <c r="J15" s="121"/>
      <c r="K15" s="118"/>
      <c r="L15" s="121"/>
      <c r="M15" s="121"/>
      <c r="N15" s="121"/>
      <c r="O15" s="125"/>
      <c r="P15" s="118"/>
      <c r="Q15" s="121"/>
    </row>
    <row r="16" ht="21" customHeight="1" spans="1:17">
      <c r="A16" s="86" t="s">
        <v>368</v>
      </c>
      <c r="B16" s="87" t="s">
        <v>414</v>
      </c>
      <c r="C16" s="87" t="s">
        <v>415</v>
      </c>
      <c r="D16" s="119" t="s">
        <v>416</v>
      </c>
      <c r="E16" s="120">
        <v>55</v>
      </c>
      <c r="F16" s="121">
        <v>10450</v>
      </c>
      <c r="G16" s="121">
        <v>10450</v>
      </c>
      <c r="H16" s="121">
        <v>10450</v>
      </c>
      <c r="I16" s="121"/>
      <c r="J16" s="121"/>
      <c r="K16" s="118"/>
      <c r="L16" s="121"/>
      <c r="M16" s="121"/>
      <c r="N16" s="121"/>
      <c r="O16" s="125"/>
      <c r="P16" s="118"/>
      <c r="Q16" s="121"/>
    </row>
    <row r="17" ht="21" customHeight="1" spans="1:17">
      <c r="A17" s="122" t="s">
        <v>127</v>
      </c>
      <c r="B17" s="123"/>
      <c r="C17" s="123"/>
      <c r="D17" s="123"/>
      <c r="E17" s="117"/>
      <c r="F17" s="118">
        <v>95750</v>
      </c>
      <c r="G17" s="118">
        <v>95750</v>
      </c>
      <c r="H17" s="118">
        <v>95750</v>
      </c>
      <c r="I17" s="118"/>
      <c r="J17" s="118"/>
      <c r="K17" s="118"/>
      <c r="L17" s="118"/>
      <c r="M17" s="118"/>
      <c r="N17" s="118"/>
      <c r="O17" s="125"/>
      <c r="P17" s="118"/>
      <c r="Q17" s="118"/>
    </row>
    <row r="19" customHeight="1" spans="3:3">
      <c r="C19" s="124"/>
    </row>
  </sheetData>
  <mergeCells count="16"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666666666666667" right="0.666666666666667" top="0.5" bottom="0.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D15" sqref="D15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41" customWidth="1"/>
    <col min="7" max="7" width="25.5" style="1" customWidth="1"/>
    <col min="8" max="11" width="22.1666666666667" style="1" customWidth="1"/>
    <col min="12" max="12" width="22.1666666666667" style="41" customWidth="1"/>
    <col min="13" max="15" width="22.1666666666667" style="1" customWidth="1"/>
    <col min="16" max="17" width="22.1666666666667" style="41" customWidth="1"/>
    <col min="18" max="18" width="22.1666666666667" style="1" customWidth="1"/>
    <col min="19" max="16384" width="10.6666666666667" style="41" customWidth="1"/>
  </cols>
  <sheetData>
    <row r="1" ht="13.5" customHeight="1" spans="1:18">
      <c r="A1" s="69"/>
      <c r="B1" s="69"/>
      <c r="C1" s="76"/>
      <c r="D1" s="76"/>
      <c r="E1" s="76"/>
      <c r="F1" s="76"/>
      <c r="G1" s="69"/>
      <c r="H1" s="69"/>
      <c r="I1" s="69"/>
      <c r="J1" s="69"/>
      <c r="K1" s="69"/>
      <c r="L1" s="100"/>
      <c r="M1" s="101"/>
      <c r="N1" s="101"/>
      <c r="O1" s="101"/>
      <c r="P1" s="39"/>
      <c r="Q1" s="110"/>
      <c r="R1" s="111" t="s">
        <v>417</v>
      </c>
    </row>
    <row r="2" ht="34.5" customHeight="1" spans="1:18">
      <c r="A2" s="43" t="s">
        <v>418</v>
      </c>
      <c r="B2" s="77"/>
      <c r="C2" s="58"/>
      <c r="D2" s="58"/>
      <c r="E2" s="58"/>
      <c r="F2" s="58"/>
      <c r="G2" s="77"/>
      <c r="H2" s="77"/>
      <c r="I2" s="77"/>
      <c r="J2" s="77"/>
      <c r="K2" s="77"/>
      <c r="L2" s="102"/>
      <c r="M2" s="77"/>
      <c r="N2" s="77"/>
      <c r="O2" s="77"/>
      <c r="P2" s="58"/>
      <c r="Q2" s="102"/>
      <c r="R2" s="77"/>
    </row>
    <row r="3" ht="18.75" customHeight="1" spans="1:18">
      <c r="A3" s="66" t="s">
        <v>2</v>
      </c>
      <c r="B3" s="67"/>
      <c r="C3" s="78"/>
      <c r="D3" s="78"/>
      <c r="E3" s="78"/>
      <c r="F3" s="78"/>
      <c r="G3" s="67"/>
      <c r="H3" s="67"/>
      <c r="I3" s="67"/>
      <c r="J3" s="67"/>
      <c r="K3" s="67"/>
      <c r="L3" s="100"/>
      <c r="M3" s="101"/>
      <c r="N3" s="101"/>
      <c r="O3" s="101"/>
      <c r="P3" s="103"/>
      <c r="Q3" s="112"/>
      <c r="R3" s="113" t="s">
        <v>178</v>
      </c>
    </row>
    <row r="4" ht="18.75" customHeight="1" spans="1:18">
      <c r="A4" s="11" t="s">
        <v>391</v>
      </c>
      <c r="B4" s="79" t="s">
        <v>419</v>
      </c>
      <c r="C4" s="80" t="s">
        <v>420</v>
      </c>
      <c r="D4" s="80" t="s">
        <v>421</v>
      </c>
      <c r="E4" s="80" t="s">
        <v>422</v>
      </c>
      <c r="F4" s="80" t="s">
        <v>423</v>
      </c>
      <c r="G4" s="79" t="s">
        <v>424</v>
      </c>
      <c r="H4" s="47" t="s">
        <v>194</v>
      </c>
      <c r="I4" s="47"/>
      <c r="J4" s="47"/>
      <c r="K4" s="47"/>
      <c r="L4" s="104"/>
      <c r="M4" s="47"/>
      <c r="N4" s="47"/>
      <c r="O4" s="47"/>
      <c r="P4" s="105"/>
      <c r="Q4" s="104"/>
      <c r="R4" s="48"/>
    </row>
    <row r="5" ht="17.25" customHeight="1" spans="1:18">
      <c r="A5" s="16"/>
      <c r="B5" s="81"/>
      <c r="C5" s="82"/>
      <c r="D5" s="82"/>
      <c r="E5" s="82"/>
      <c r="F5" s="82"/>
      <c r="G5" s="81"/>
      <c r="H5" s="81" t="s">
        <v>58</v>
      </c>
      <c r="I5" s="81" t="s">
        <v>61</v>
      </c>
      <c r="J5" s="81" t="s">
        <v>397</v>
      </c>
      <c r="K5" s="81" t="s">
        <v>398</v>
      </c>
      <c r="L5" s="82" t="s">
        <v>399</v>
      </c>
      <c r="M5" s="106" t="s">
        <v>81</v>
      </c>
      <c r="N5" s="106"/>
      <c r="O5" s="106"/>
      <c r="P5" s="107"/>
      <c r="Q5" s="114"/>
      <c r="R5" s="83"/>
    </row>
    <row r="6" ht="54" customHeight="1" spans="1:18">
      <c r="A6" s="18"/>
      <c r="B6" s="83"/>
      <c r="C6" s="84"/>
      <c r="D6" s="84"/>
      <c r="E6" s="84"/>
      <c r="F6" s="84"/>
      <c r="G6" s="83"/>
      <c r="H6" s="83"/>
      <c r="I6" s="83"/>
      <c r="J6" s="83"/>
      <c r="K6" s="83"/>
      <c r="L6" s="84"/>
      <c r="M6" s="83" t="s">
        <v>60</v>
      </c>
      <c r="N6" s="83" t="s">
        <v>67</v>
      </c>
      <c r="O6" s="83" t="s">
        <v>203</v>
      </c>
      <c r="P6" s="108" t="s">
        <v>69</v>
      </c>
      <c r="Q6" s="84" t="s">
        <v>70</v>
      </c>
      <c r="R6" s="83" t="s">
        <v>71</v>
      </c>
    </row>
    <row r="7" ht="19.5" customHeight="1" spans="1:18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</row>
    <row r="8" ht="21" customHeight="1" spans="1:18">
      <c r="A8" s="86" t="s">
        <v>206</v>
      </c>
      <c r="B8" s="87"/>
      <c r="C8" s="88"/>
      <c r="D8" s="89"/>
      <c r="E8" s="89"/>
      <c r="F8" s="89"/>
      <c r="G8" s="87"/>
      <c r="H8" s="90" t="s">
        <v>206</v>
      </c>
      <c r="I8" s="90" t="s">
        <v>206</v>
      </c>
      <c r="J8" s="90" t="s">
        <v>206</v>
      </c>
      <c r="K8" s="90" t="s">
        <v>206</v>
      </c>
      <c r="L8" s="90" t="s">
        <v>206</v>
      </c>
      <c r="M8" s="90" t="s">
        <v>206</v>
      </c>
      <c r="N8" s="90" t="s">
        <v>206</v>
      </c>
      <c r="O8" s="90" t="s">
        <v>206</v>
      </c>
      <c r="P8" s="52" t="s">
        <v>206</v>
      </c>
      <c r="Q8" s="90" t="s">
        <v>206</v>
      </c>
      <c r="R8" s="90" t="s">
        <v>206</v>
      </c>
    </row>
    <row r="9" ht="21" customHeight="1" spans="1:18">
      <c r="A9" s="91" t="s">
        <v>206</v>
      </c>
      <c r="B9" s="92" t="s">
        <v>206</v>
      </c>
      <c r="C9" s="93" t="s">
        <v>206</v>
      </c>
      <c r="D9" s="93" t="s">
        <v>206</v>
      </c>
      <c r="E9" s="93" t="s">
        <v>206</v>
      </c>
      <c r="F9" s="93" t="s">
        <v>206</v>
      </c>
      <c r="G9" s="92" t="s">
        <v>206</v>
      </c>
      <c r="H9" s="94" t="s">
        <v>206</v>
      </c>
      <c r="I9" s="94" t="s">
        <v>206</v>
      </c>
      <c r="J9" s="94" t="s">
        <v>206</v>
      </c>
      <c r="K9" s="94" t="s">
        <v>206</v>
      </c>
      <c r="L9" s="109" t="s">
        <v>206</v>
      </c>
      <c r="M9" s="94" t="s">
        <v>206</v>
      </c>
      <c r="N9" s="94" t="s">
        <v>206</v>
      </c>
      <c r="O9" s="94" t="s">
        <v>206</v>
      </c>
      <c r="P9" s="56" t="s">
        <v>206</v>
      </c>
      <c r="Q9" s="109" t="s">
        <v>206</v>
      </c>
      <c r="R9" s="94" t="s">
        <v>206</v>
      </c>
    </row>
    <row r="10" ht="21" customHeight="1" spans="1:18">
      <c r="A10" s="95" t="s">
        <v>127</v>
      </c>
      <c r="B10" s="96"/>
      <c r="C10" s="97"/>
      <c r="D10" s="97"/>
      <c r="E10" s="97"/>
      <c r="F10" s="97"/>
      <c r="G10" s="96"/>
      <c r="H10" s="98" t="s">
        <v>206</v>
      </c>
      <c r="I10" s="98" t="s">
        <v>206</v>
      </c>
      <c r="J10" s="98" t="s">
        <v>206</v>
      </c>
      <c r="K10" s="98" t="s">
        <v>206</v>
      </c>
      <c r="L10" s="98" t="s">
        <v>206</v>
      </c>
      <c r="M10" s="98" t="s">
        <v>206</v>
      </c>
      <c r="N10" s="98" t="s">
        <v>206</v>
      </c>
      <c r="O10" s="98" t="s">
        <v>206</v>
      </c>
      <c r="P10" s="98" t="s">
        <v>206</v>
      </c>
      <c r="Q10" s="98" t="s">
        <v>206</v>
      </c>
      <c r="R10" s="98" t="s">
        <v>206</v>
      </c>
    </row>
    <row r="11" customHeight="1" spans="1:18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customHeight="1" spans="1:1">
      <c r="A12" s="1" t="s">
        <v>388</v>
      </c>
    </row>
  </sheetData>
  <mergeCells count="17">
    <mergeCell ref="A2:R2"/>
    <mergeCell ref="A3:G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666666666666667" right="0.666666666666667" top="0.5" bottom="0.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9"/>
  <sheetViews>
    <sheetView workbookViewId="0">
      <selection activeCell="D21" sqref="D20:D21"/>
    </sheetView>
  </sheetViews>
  <sheetFormatPr defaultColWidth="10.6666666666667" defaultRowHeight="14.25" customHeight="1"/>
  <cols>
    <col min="1" max="1" width="44" style="1" customWidth="1"/>
    <col min="2" max="4" width="20.5" style="1" customWidth="1"/>
    <col min="5" max="9" width="18.3333333333333" style="1" customWidth="1"/>
    <col min="10" max="16384" width="10.6666666666667" style="41" customWidth="1"/>
  </cols>
  <sheetData>
    <row r="1" ht="13.5" customHeight="1" spans="4:9">
      <c r="D1" s="64"/>
      <c r="I1" s="74" t="s">
        <v>425</v>
      </c>
    </row>
    <row r="2" ht="27.75" customHeight="1" spans="1:9">
      <c r="A2" s="65" t="s">
        <v>426</v>
      </c>
      <c r="B2" s="5"/>
      <c r="C2" s="5"/>
      <c r="D2" s="5"/>
      <c r="E2" s="5"/>
      <c r="F2" s="5"/>
      <c r="G2" s="5"/>
      <c r="H2" s="5"/>
      <c r="I2" s="5"/>
    </row>
    <row r="3" ht="18" customHeight="1" spans="1:9">
      <c r="A3" s="66" t="s">
        <v>2</v>
      </c>
      <c r="B3" s="67"/>
      <c r="C3" s="67"/>
      <c r="D3" s="68"/>
      <c r="E3" s="69"/>
      <c r="F3" s="69"/>
      <c r="G3" s="69"/>
      <c r="H3" s="69"/>
      <c r="I3" s="75" t="s">
        <v>178</v>
      </c>
    </row>
    <row r="4" ht="19.5" customHeight="1" spans="1:9">
      <c r="A4" s="28" t="s">
        <v>427</v>
      </c>
      <c r="B4" s="12" t="s">
        <v>194</v>
      </c>
      <c r="C4" s="13"/>
      <c r="D4" s="13"/>
      <c r="E4" s="12" t="s">
        <v>428</v>
      </c>
      <c r="F4" s="13"/>
      <c r="G4" s="13"/>
      <c r="H4" s="13"/>
      <c r="I4" s="14"/>
    </row>
    <row r="5" ht="40.5" customHeight="1" spans="1:9">
      <c r="A5" s="29"/>
      <c r="B5" s="29" t="s">
        <v>58</v>
      </c>
      <c r="C5" s="11" t="s">
        <v>61</v>
      </c>
      <c r="D5" s="70" t="s">
        <v>429</v>
      </c>
      <c r="E5" s="28" t="s">
        <v>430</v>
      </c>
      <c r="F5" s="28" t="s">
        <v>430</v>
      </c>
      <c r="G5" s="28" t="s">
        <v>430</v>
      </c>
      <c r="H5" s="28" t="s">
        <v>430</v>
      </c>
      <c r="I5" s="28" t="s">
        <v>430</v>
      </c>
    </row>
    <row r="6" ht="19.5" customHeight="1" spans="1:9">
      <c r="A6" s="71">
        <v>1</v>
      </c>
      <c r="B6" s="71">
        <v>2</v>
      </c>
      <c r="C6" s="71">
        <v>3</v>
      </c>
      <c r="D6" s="72">
        <v>4</v>
      </c>
      <c r="E6" s="71">
        <v>5</v>
      </c>
      <c r="F6" s="71">
        <v>6</v>
      </c>
      <c r="G6" s="71">
        <v>7</v>
      </c>
      <c r="H6" s="72">
        <v>8</v>
      </c>
      <c r="I6" s="71">
        <v>9</v>
      </c>
    </row>
    <row r="7" customHeight="1" spans="1:9">
      <c r="A7" s="73"/>
      <c r="B7" s="73"/>
      <c r="C7" s="73"/>
      <c r="D7" s="73"/>
      <c r="E7" s="73"/>
      <c r="F7" s="73"/>
      <c r="G7" s="73"/>
      <c r="H7" s="73"/>
      <c r="I7" s="73"/>
    </row>
    <row r="9" customHeight="1" spans="1:1">
      <c r="A9" s="1" t="s">
        <v>388</v>
      </c>
    </row>
  </sheetData>
  <mergeCells count="5">
    <mergeCell ref="A2:I2"/>
    <mergeCell ref="A3:E3"/>
    <mergeCell ref="B4:D4"/>
    <mergeCell ref="E4:I4"/>
    <mergeCell ref="A4:A5"/>
  </mergeCells>
  <printOptions horizontalCentered="1"/>
  <pageMargins left="0.666666666666667" right="0.666666666666667" top="0.5" bottom="0.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D11" sqref="D11"/>
    </sheetView>
  </sheetViews>
  <sheetFormatPr defaultColWidth="10.6666666666667" defaultRowHeight="12" customHeight="1" outlineLevelRow="7"/>
  <cols>
    <col min="1" max="1" width="40" style="40" customWidth="1"/>
    <col min="2" max="2" width="33.8333333333333" style="40" customWidth="1"/>
    <col min="3" max="5" width="27.5" style="40" customWidth="1"/>
    <col min="6" max="6" width="13.1666666666667" style="41" customWidth="1"/>
    <col min="7" max="7" width="29.3333333333333" style="40" customWidth="1"/>
    <col min="8" max="8" width="18.1666666666667" style="41" customWidth="1"/>
    <col min="9" max="9" width="15.6666666666667" style="41" customWidth="1"/>
    <col min="10" max="10" width="22" style="40" customWidth="1"/>
    <col min="11" max="16384" width="10.6666666666667" style="41" customWidth="1"/>
  </cols>
  <sheetData>
    <row r="1" ht="19.5" customHeight="1" spans="10:10">
      <c r="J1" s="39" t="s">
        <v>431</v>
      </c>
    </row>
    <row r="2" ht="36" customHeight="1" spans="1:10">
      <c r="A2" s="4" t="s">
        <v>432</v>
      </c>
      <c r="B2" s="5"/>
      <c r="C2" s="5"/>
      <c r="D2" s="5"/>
      <c r="E2" s="5"/>
      <c r="F2" s="58"/>
      <c r="G2" s="5"/>
      <c r="H2" s="58"/>
      <c r="I2" s="58"/>
      <c r="J2" s="5"/>
    </row>
    <row r="3" ht="17.25" customHeight="1" spans="1:1">
      <c r="A3" s="59" t="s">
        <v>2</v>
      </c>
    </row>
    <row r="4" ht="44.25" customHeight="1" spans="1:10">
      <c r="A4" s="11" t="s">
        <v>307</v>
      </c>
      <c r="B4" s="11" t="s">
        <v>308</v>
      </c>
      <c r="C4" s="11" t="s">
        <v>309</v>
      </c>
      <c r="D4" s="11" t="s">
        <v>310</v>
      </c>
      <c r="E4" s="11" t="s">
        <v>311</v>
      </c>
      <c r="F4" s="60" t="s">
        <v>312</v>
      </c>
      <c r="G4" s="11" t="s">
        <v>313</v>
      </c>
      <c r="H4" s="60" t="s">
        <v>314</v>
      </c>
      <c r="I4" s="60" t="s">
        <v>315</v>
      </c>
      <c r="J4" s="11" t="s">
        <v>316</v>
      </c>
    </row>
    <row r="5" ht="19.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2">
        <v>6</v>
      </c>
      <c r="G5" s="61">
        <v>7</v>
      </c>
      <c r="H5" s="62">
        <v>8</v>
      </c>
      <c r="I5" s="62">
        <v>9</v>
      </c>
      <c r="J5" s="61">
        <v>10</v>
      </c>
    </row>
    <row r="6" ht="21" customHeight="1" spans="1:10">
      <c r="A6" s="63"/>
      <c r="B6" s="63"/>
      <c r="C6" s="63"/>
      <c r="D6" s="63"/>
      <c r="E6" s="63"/>
      <c r="F6" s="63"/>
      <c r="G6" s="63"/>
      <c r="H6" s="63"/>
      <c r="I6" s="63"/>
      <c r="J6" s="63"/>
    </row>
    <row r="8" ht="21" customHeight="1" spans="1:1">
      <c r="A8" s="40" t="s">
        <v>388</v>
      </c>
    </row>
  </sheetData>
  <mergeCells count="2">
    <mergeCell ref="A2:J2"/>
    <mergeCell ref="A3:H3"/>
  </mergeCells>
  <printOptions horizontalCentered="1"/>
  <pageMargins left="0.666666666666667" right="0.666666666666667" top="0.5" bottom="0.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B20" sqref="B20"/>
    </sheetView>
  </sheetViews>
  <sheetFormatPr defaultColWidth="10.6666666666667" defaultRowHeight="12" customHeight="1" outlineLevelCol="7"/>
  <cols>
    <col min="1" max="1" width="33.8333333333333" style="40" customWidth="1"/>
    <col min="2" max="2" width="21.8333333333333" style="40" customWidth="1"/>
    <col min="3" max="3" width="29" style="40" customWidth="1"/>
    <col min="4" max="4" width="27.5" style="40" customWidth="1"/>
    <col min="5" max="5" width="20.8333333333333" style="40" customWidth="1"/>
    <col min="6" max="6" width="27.5" style="40" customWidth="1"/>
    <col min="7" max="7" width="29.3333333333333" style="40" customWidth="1"/>
    <col min="8" max="8" width="22" style="40" customWidth="1"/>
    <col min="9" max="16384" width="10.6666666666667" style="41" customWidth="1"/>
  </cols>
  <sheetData>
    <row r="1" ht="14.25" customHeight="1" spans="8:8">
      <c r="H1" s="42" t="s">
        <v>433</v>
      </c>
    </row>
    <row r="2" ht="34.5" customHeight="1" spans="1:8">
      <c r="A2" s="43" t="s">
        <v>434</v>
      </c>
      <c r="B2" s="5"/>
      <c r="C2" s="5"/>
      <c r="D2" s="5"/>
      <c r="E2" s="5"/>
      <c r="F2" s="5"/>
      <c r="G2" s="5"/>
      <c r="H2" s="5"/>
    </row>
    <row r="3" ht="19.5" customHeight="1" spans="1:8">
      <c r="A3" s="44" t="s">
        <v>2</v>
      </c>
      <c r="B3" s="7"/>
      <c r="H3" s="45" t="s">
        <v>178</v>
      </c>
    </row>
    <row r="4" ht="18" customHeight="1" spans="1:8">
      <c r="A4" s="11" t="s">
        <v>187</v>
      </c>
      <c r="B4" s="11" t="s">
        <v>435</v>
      </c>
      <c r="C4" s="11" t="s">
        <v>436</v>
      </c>
      <c r="D4" s="11" t="s">
        <v>437</v>
      </c>
      <c r="E4" s="11" t="s">
        <v>438</v>
      </c>
      <c r="F4" s="46" t="s">
        <v>439</v>
      </c>
      <c r="G4" s="47"/>
      <c r="H4" s="48"/>
    </row>
    <row r="5" ht="18" customHeight="1" spans="1:8">
      <c r="A5" s="18"/>
      <c r="B5" s="18"/>
      <c r="C5" s="18"/>
      <c r="D5" s="18"/>
      <c r="E5" s="18"/>
      <c r="F5" s="49" t="s">
        <v>395</v>
      </c>
      <c r="G5" s="49" t="s">
        <v>440</v>
      </c>
      <c r="H5" s="49" t="s">
        <v>441</v>
      </c>
    </row>
    <row r="6" ht="21" customHeight="1" spans="1:8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ht="33" customHeight="1" spans="1:8">
      <c r="A7" s="50" t="s">
        <v>206</v>
      </c>
      <c r="B7" s="50" t="s">
        <v>206</v>
      </c>
      <c r="C7" s="50" t="s">
        <v>206</v>
      </c>
      <c r="D7" s="50" t="s">
        <v>206</v>
      </c>
      <c r="E7" s="50" t="s">
        <v>206</v>
      </c>
      <c r="F7" s="32" t="s">
        <v>206</v>
      </c>
      <c r="G7" s="51" t="s">
        <v>206</v>
      </c>
      <c r="H7" s="52" t="s">
        <v>206</v>
      </c>
    </row>
    <row r="8" ht="24" customHeight="1" spans="1:8">
      <c r="A8" s="53" t="s">
        <v>58</v>
      </c>
      <c r="B8" s="54"/>
      <c r="C8" s="54"/>
      <c r="D8" s="54"/>
      <c r="E8" s="55"/>
      <c r="F8" s="34" t="s">
        <v>206</v>
      </c>
      <c r="G8" s="56" t="s">
        <v>206</v>
      </c>
      <c r="H8" s="56" t="s">
        <v>206</v>
      </c>
    </row>
    <row r="9" customHeight="1" spans="1:8">
      <c r="A9" s="57" t="s">
        <v>388</v>
      </c>
      <c r="B9" s="57"/>
      <c r="C9" s="57"/>
      <c r="D9" s="57"/>
      <c r="E9" s="57"/>
      <c r="F9" s="57"/>
      <c r="G9" s="57"/>
      <c r="H9" s="57"/>
    </row>
  </sheetData>
  <mergeCells count="9">
    <mergeCell ref="A2:H2"/>
    <mergeCell ref="A3:C3"/>
    <mergeCell ref="F4:H4"/>
    <mergeCell ref="A8:E8"/>
    <mergeCell ref="A4:A5"/>
    <mergeCell ref="B4:B5"/>
    <mergeCell ref="C4:C5"/>
    <mergeCell ref="D4:D5"/>
    <mergeCell ref="E4:E5"/>
  </mergeCells>
  <pageMargins left="0.243055555555556" right="0.0694444444444444" top="0.173611111111111" bottom="0.173611111111111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B11" sqref="B11"/>
    </sheetView>
  </sheetViews>
  <sheetFormatPr defaultColWidth="10.6666666666667" defaultRowHeight="14.25" customHeight="1"/>
  <cols>
    <col min="1" max="1" width="15.6666666666667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9.5" customHeight="1" spans="4:11">
      <c r="D1" s="2"/>
      <c r="E1" s="2"/>
      <c r="F1" s="2"/>
      <c r="G1" s="2"/>
      <c r="K1" s="39" t="s">
        <v>442</v>
      </c>
    </row>
    <row r="2" ht="42.75" customHeight="1" spans="1:11">
      <c r="A2" s="4" t="s">
        <v>443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178</v>
      </c>
    </row>
    <row r="4" ht="21.75" customHeight="1" spans="1:11">
      <c r="A4" s="10" t="s">
        <v>279</v>
      </c>
      <c r="B4" s="10" t="s">
        <v>189</v>
      </c>
      <c r="C4" s="10" t="s">
        <v>280</v>
      </c>
      <c r="D4" s="11" t="s">
        <v>190</v>
      </c>
      <c r="E4" s="11" t="s">
        <v>191</v>
      </c>
      <c r="F4" s="11" t="s">
        <v>281</v>
      </c>
      <c r="G4" s="11" t="s">
        <v>282</v>
      </c>
      <c r="H4" s="28" t="s">
        <v>58</v>
      </c>
      <c r="I4" s="12" t="s">
        <v>444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61</v>
      </c>
      <c r="J5" s="11" t="s">
        <v>62</v>
      </c>
      <c r="K5" s="11" t="s">
        <v>63</v>
      </c>
    </row>
    <row r="6" ht="40.5" customHeight="1" spans="1:11">
      <c r="A6" s="17"/>
      <c r="B6" s="17"/>
      <c r="C6" s="17"/>
      <c r="D6" s="18"/>
      <c r="E6" s="18"/>
      <c r="F6" s="18"/>
      <c r="G6" s="18"/>
      <c r="H6" s="30"/>
      <c r="I6" s="18" t="s">
        <v>60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1"/>
      <c r="B8" s="21" t="s">
        <v>206</v>
      </c>
      <c r="C8" s="31"/>
      <c r="D8" s="31"/>
      <c r="E8" s="31"/>
      <c r="F8" s="31"/>
      <c r="G8" s="31"/>
      <c r="H8" s="32" t="s">
        <v>206</v>
      </c>
      <c r="I8" s="32" t="s">
        <v>206</v>
      </c>
      <c r="J8" s="32" t="s">
        <v>206</v>
      </c>
      <c r="K8" s="32"/>
    </row>
    <row r="9" ht="18.75" customHeight="1" spans="1:11">
      <c r="A9" s="33" t="s">
        <v>206</v>
      </c>
      <c r="B9" s="33" t="s">
        <v>206</v>
      </c>
      <c r="C9" s="33" t="s">
        <v>206</v>
      </c>
      <c r="D9" s="33" t="s">
        <v>206</v>
      </c>
      <c r="E9" s="33" t="s">
        <v>206</v>
      </c>
      <c r="F9" s="33" t="s">
        <v>206</v>
      </c>
      <c r="G9" s="33" t="s">
        <v>206</v>
      </c>
      <c r="H9" s="34" t="s">
        <v>206</v>
      </c>
      <c r="I9" s="34" t="s">
        <v>206</v>
      </c>
      <c r="J9" s="34" t="s">
        <v>206</v>
      </c>
      <c r="K9" s="34"/>
    </row>
    <row r="10" ht="18.75" customHeight="1" spans="1:11">
      <c r="A10" s="35" t="s">
        <v>127</v>
      </c>
      <c r="B10" s="36"/>
      <c r="C10" s="36"/>
      <c r="D10" s="36"/>
      <c r="E10" s="36"/>
      <c r="F10" s="36"/>
      <c r="G10" s="36"/>
      <c r="H10" s="37" t="s">
        <v>206</v>
      </c>
      <c r="I10" s="37" t="s">
        <v>206</v>
      </c>
      <c r="J10" s="37" t="s">
        <v>206</v>
      </c>
      <c r="K10" s="37"/>
    </row>
    <row r="11" customHeight="1" spans="1:11">
      <c r="A11" s="38"/>
      <c r="B11" s="38" t="s">
        <v>388</v>
      </c>
      <c r="C11" s="38"/>
      <c r="D11" s="38"/>
      <c r="E11" s="38"/>
      <c r="F11" s="38"/>
      <c r="G11" s="38"/>
      <c r="H11" s="38"/>
      <c r="I11" s="38"/>
      <c r="J11" s="38"/>
      <c r="K11" s="3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25625" right="0.25625" top="0.388888888888889" bottom="0.388888888888889" header="0.333333333333333" footer="0.333333333333333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2"/>
  <sheetViews>
    <sheetView topLeftCell="A2" workbookViewId="0">
      <selection activeCell="C19" sqref="C19"/>
    </sheetView>
  </sheetViews>
  <sheetFormatPr defaultColWidth="10.6666666666667" defaultRowHeight="14.25" customHeight="1" outlineLevelCol="6"/>
  <cols>
    <col min="1" max="1" width="34.3333333333333" style="1" customWidth="1"/>
    <col min="2" max="2" width="27" style="1" customWidth="1"/>
    <col min="3" max="3" width="36.8333333333333" style="1" customWidth="1"/>
    <col min="4" max="4" width="23.8333333333333" style="1" customWidth="1"/>
    <col min="5" max="7" width="27.8333333333333" style="1" customWidth="1"/>
    <col min="8" max="16384" width="10.6666666666667" style="1" customWidth="1"/>
  </cols>
  <sheetData>
    <row r="1" ht="18.75" customHeight="1" spans="4:7">
      <c r="D1" s="2"/>
      <c r="G1" s="3" t="s">
        <v>445</v>
      </c>
    </row>
    <row r="2" ht="36.75" customHeight="1" spans="1:7">
      <c r="A2" s="4" t="s">
        <v>446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178</v>
      </c>
    </row>
    <row r="4" ht="21.75" customHeight="1" spans="1:7">
      <c r="A4" s="10" t="s">
        <v>280</v>
      </c>
      <c r="B4" s="10" t="s">
        <v>279</v>
      </c>
      <c r="C4" s="10" t="s">
        <v>189</v>
      </c>
      <c r="D4" s="11" t="s">
        <v>447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0" t="s">
        <v>448</v>
      </c>
      <c r="F5" s="10" t="s">
        <v>449</v>
      </c>
      <c r="G5" s="11" t="s">
        <v>450</v>
      </c>
    </row>
    <row r="6" ht="40.5" customHeight="1" spans="1:7">
      <c r="A6" s="17"/>
      <c r="B6" s="17"/>
      <c r="C6" s="17"/>
      <c r="D6" s="18"/>
      <c r="E6" s="17" t="s">
        <v>60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ht="17.25" customHeight="1" spans="1:7">
      <c r="A8" s="21" t="s">
        <v>73</v>
      </c>
      <c r="B8" s="22"/>
      <c r="C8" s="22"/>
      <c r="D8" s="21"/>
      <c r="E8" s="23">
        <v>700000</v>
      </c>
      <c r="F8" s="23"/>
      <c r="G8" s="23"/>
    </row>
    <row r="9" ht="18.75" customHeight="1" spans="1:7">
      <c r="A9" s="21"/>
      <c r="B9" s="21" t="s">
        <v>451</v>
      </c>
      <c r="C9" s="21" t="s">
        <v>294</v>
      </c>
      <c r="D9" s="21" t="s">
        <v>452</v>
      </c>
      <c r="E9" s="23">
        <v>100000</v>
      </c>
      <c r="F9" s="23"/>
      <c r="G9" s="23"/>
    </row>
    <row r="10" ht="18.75" customHeight="1" spans="1:7">
      <c r="A10" s="24"/>
      <c r="B10" s="21" t="s">
        <v>451</v>
      </c>
      <c r="C10" s="21" t="s">
        <v>285</v>
      </c>
      <c r="D10" s="21" t="s">
        <v>452</v>
      </c>
      <c r="E10" s="23">
        <v>500000</v>
      </c>
      <c r="F10" s="23"/>
      <c r="G10" s="23"/>
    </row>
    <row r="11" ht="18.75" customHeight="1" spans="1:7">
      <c r="A11" s="24"/>
      <c r="B11" s="21" t="s">
        <v>451</v>
      </c>
      <c r="C11" s="21" t="s">
        <v>298</v>
      </c>
      <c r="D11" s="21" t="s">
        <v>452</v>
      </c>
      <c r="E11" s="23">
        <v>100000</v>
      </c>
      <c r="F11" s="23"/>
      <c r="G11" s="23"/>
    </row>
    <row r="12" ht="18.75" customHeight="1" spans="1:7">
      <c r="A12" s="25" t="s">
        <v>58</v>
      </c>
      <c r="B12" s="26" t="s">
        <v>206</v>
      </c>
      <c r="C12" s="26"/>
      <c r="D12" s="27"/>
      <c r="E12" s="23">
        <v>700000</v>
      </c>
      <c r="F12" s="23"/>
      <c r="G12" s="23"/>
    </row>
  </sheetData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25625" right="0.25625" top="0.388888888888889" bottom="0.388888888888889" header="0.333333333333333" footer="0.333333333333333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topLeftCell="A3" workbookViewId="0">
      <selection activeCell="R8" sqref="R8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205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41" customWidth="1"/>
    <col min="19" max="19" width="23.8333333333333" style="1" customWidth="1"/>
    <col min="20" max="16384" width="10.6666666666667" style="205" customWidth="1"/>
  </cols>
  <sheetData>
    <row r="1" ht="19.5" customHeight="1" spans="15:19">
      <c r="O1" s="76"/>
      <c r="P1" s="76"/>
      <c r="Q1" s="76"/>
      <c r="R1" s="76"/>
      <c r="S1" s="39" t="s">
        <v>54</v>
      </c>
    </row>
    <row r="2" ht="57.75" customHeight="1" spans="1:19">
      <c r="A2" s="172" t="s">
        <v>55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39"/>
      <c r="P2" s="239"/>
      <c r="Q2" s="239"/>
      <c r="R2" s="239"/>
      <c r="S2" s="239"/>
    </row>
    <row r="3" s="204" customFormat="1" ht="21" customHeight="1" spans="1:19">
      <c r="A3" s="44" t="s">
        <v>2</v>
      </c>
      <c r="B3" s="8"/>
      <c r="C3" s="8"/>
      <c r="D3" s="8"/>
      <c r="E3" s="8"/>
      <c r="F3" s="8"/>
      <c r="G3" s="8"/>
      <c r="H3" s="8"/>
      <c r="I3" s="8"/>
      <c r="J3" s="78"/>
      <c r="K3" s="8"/>
      <c r="L3" s="8"/>
      <c r="M3" s="8"/>
      <c r="N3" s="8"/>
      <c r="O3" s="78"/>
      <c r="P3" s="78"/>
      <c r="Q3" s="78"/>
      <c r="R3" s="78"/>
      <c r="S3" s="103" t="s">
        <v>3</v>
      </c>
    </row>
    <row r="4" ht="18.75" customHeight="1" spans="1:19">
      <c r="A4" s="222" t="s">
        <v>56</v>
      </c>
      <c r="B4" s="223" t="s">
        <v>57</v>
      </c>
      <c r="C4" s="223" t="s">
        <v>58</v>
      </c>
      <c r="D4" s="224" t="s">
        <v>59</v>
      </c>
      <c r="E4" s="225"/>
      <c r="F4" s="225"/>
      <c r="G4" s="225"/>
      <c r="H4" s="225"/>
      <c r="I4" s="225"/>
      <c r="J4" s="240"/>
      <c r="K4" s="225"/>
      <c r="L4" s="225"/>
      <c r="M4" s="225"/>
      <c r="N4" s="219"/>
      <c r="O4" s="224" t="s">
        <v>47</v>
      </c>
      <c r="P4" s="224"/>
      <c r="Q4" s="224"/>
      <c r="R4" s="224"/>
      <c r="S4" s="243"/>
    </row>
    <row r="5" ht="19.5" customHeight="1" spans="1:19">
      <c r="A5" s="226"/>
      <c r="B5" s="227"/>
      <c r="C5" s="227"/>
      <c r="D5" s="228" t="s">
        <v>60</v>
      </c>
      <c r="E5" s="228" t="s">
        <v>61</v>
      </c>
      <c r="F5" s="228" t="s">
        <v>62</v>
      </c>
      <c r="G5" s="228" t="s">
        <v>63</v>
      </c>
      <c r="H5" s="228" t="s">
        <v>64</v>
      </c>
      <c r="I5" s="241" t="s">
        <v>65</v>
      </c>
      <c r="J5" s="241"/>
      <c r="K5" s="241"/>
      <c r="L5" s="241"/>
      <c r="M5" s="241"/>
      <c r="N5" s="231"/>
      <c r="O5" s="228" t="s">
        <v>60</v>
      </c>
      <c r="P5" s="228" t="s">
        <v>61</v>
      </c>
      <c r="Q5" s="228" t="s">
        <v>62</v>
      </c>
      <c r="R5" s="228" t="s">
        <v>63</v>
      </c>
      <c r="S5" s="228" t="s">
        <v>66</v>
      </c>
    </row>
    <row r="6" ht="33.75" customHeight="1" spans="1:19">
      <c r="A6" s="229"/>
      <c r="B6" s="230"/>
      <c r="C6" s="230"/>
      <c r="D6" s="231"/>
      <c r="E6" s="231"/>
      <c r="F6" s="231"/>
      <c r="G6" s="231"/>
      <c r="H6" s="231"/>
      <c r="I6" s="230" t="s">
        <v>60</v>
      </c>
      <c r="J6" s="230" t="s">
        <v>67</v>
      </c>
      <c r="K6" s="230" t="s">
        <v>68</v>
      </c>
      <c r="L6" s="230" t="s">
        <v>69</v>
      </c>
      <c r="M6" s="230" t="s">
        <v>70</v>
      </c>
      <c r="N6" s="230" t="s">
        <v>71</v>
      </c>
      <c r="O6" s="242"/>
      <c r="P6" s="242"/>
      <c r="Q6" s="242"/>
      <c r="R6" s="242"/>
      <c r="S6" s="231"/>
    </row>
    <row r="7" ht="16.5" customHeight="1" spans="1:19">
      <c r="A7" s="232">
        <v>1</v>
      </c>
      <c r="B7" s="232">
        <v>2</v>
      </c>
      <c r="C7" s="232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2">
        <v>10</v>
      </c>
      <c r="K7" s="232">
        <v>11</v>
      </c>
      <c r="L7" s="232">
        <v>12</v>
      </c>
      <c r="M7" s="232">
        <v>13</v>
      </c>
      <c r="N7" s="232">
        <v>14</v>
      </c>
      <c r="O7" s="232">
        <v>15</v>
      </c>
      <c r="P7" s="232">
        <v>16</v>
      </c>
      <c r="Q7" s="232">
        <v>17</v>
      </c>
      <c r="R7" s="232">
        <v>18</v>
      </c>
      <c r="S7" s="232">
        <v>19</v>
      </c>
    </row>
    <row r="8" ht="18" customHeight="1" spans="1:19">
      <c r="A8" s="233" t="s">
        <v>72</v>
      </c>
      <c r="B8" s="234" t="s">
        <v>73</v>
      </c>
      <c r="C8" s="235">
        <v>8366165.94</v>
      </c>
      <c r="D8" s="235">
        <v>8366165.94</v>
      </c>
      <c r="E8" s="236">
        <v>8366165.94</v>
      </c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ht="18" customHeight="1" spans="1:19">
      <c r="A9" s="237" t="s">
        <v>58</v>
      </c>
      <c r="B9" s="238"/>
      <c r="C9" s="236">
        <v>8366165.94</v>
      </c>
      <c r="D9" s="236">
        <v>8366165.94</v>
      </c>
      <c r="E9" s="236">
        <v>8366165.94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25625" right="0.25625" top="0.340277777777778" bottom="0.340277777777778" header="0.208333333333333" footer="0.208333333333333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7"/>
  <sheetViews>
    <sheetView zoomScale="96" zoomScaleNormal="96" topLeftCell="A19" workbookViewId="0">
      <selection activeCell="O1" sqref="O1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.3333333333333" style="1" customWidth="1"/>
    <col min="4" max="4" width="22.3333333333333" style="205" customWidth="1"/>
    <col min="5" max="6" width="22.3333333333333" style="1" customWidth="1"/>
    <col min="7" max="7" width="22.1666666666667" style="1" customWidth="1"/>
    <col min="8" max="8" width="22.1666666666667" style="205" customWidth="1"/>
    <col min="9" max="9" width="22" style="1" customWidth="1"/>
    <col min="10" max="10" width="22.1666666666667" style="205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205" customWidth="1"/>
  </cols>
  <sheetData>
    <row r="1" ht="19.5" customHeight="1" spans="15:15">
      <c r="O1" s="42" t="s">
        <v>74</v>
      </c>
    </row>
    <row r="2" ht="42" customHeight="1" spans="1:15">
      <c r="A2" s="4" t="s">
        <v>75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="8" customFormat="1" ht="24" customHeight="1" spans="1:15">
      <c r="A3" s="217" t="s">
        <v>2</v>
      </c>
      <c r="B3" s="218"/>
      <c r="C3" s="69"/>
      <c r="D3" s="190"/>
      <c r="E3" s="69"/>
      <c r="F3" s="69"/>
      <c r="G3" s="69"/>
      <c r="H3" s="190"/>
      <c r="I3" s="69"/>
      <c r="J3" s="190"/>
      <c r="K3" s="69"/>
      <c r="L3" s="69"/>
      <c r="M3" s="220"/>
      <c r="N3" s="220"/>
      <c r="O3" s="126" t="s">
        <v>3</v>
      </c>
    </row>
    <row r="4" ht="19.5" customHeight="1" spans="1:15">
      <c r="A4" s="10" t="s">
        <v>76</v>
      </c>
      <c r="B4" s="10" t="s">
        <v>77</v>
      </c>
      <c r="C4" s="10" t="s">
        <v>58</v>
      </c>
      <c r="D4" s="12" t="s">
        <v>61</v>
      </c>
      <c r="E4" s="104" t="s">
        <v>78</v>
      </c>
      <c r="F4" s="181" t="s">
        <v>79</v>
      </c>
      <c r="G4" s="10" t="s">
        <v>62</v>
      </c>
      <c r="H4" s="10" t="s">
        <v>63</v>
      </c>
      <c r="I4" s="10" t="s">
        <v>80</v>
      </c>
      <c r="J4" s="12" t="s">
        <v>81</v>
      </c>
      <c r="K4" s="13"/>
      <c r="L4" s="13"/>
      <c r="M4" s="13"/>
      <c r="N4" s="13"/>
      <c r="O4" s="14"/>
    </row>
    <row r="5" ht="33.75" customHeight="1" spans="1:15">
      <c r="A5" s="18"/>
      <c r="B5" s="18"/>
      <c r="C5" s="18"/>
      <c r="D5" s="191" t="s">
        <v>60</v>
      </c>
      <c r="E5" s="108" t="s">
        <v>78</v>
      </c>
      <c r="F5" s="108" t="s">
        <v>79</v>
      </c>
      <c r="G5" s="18"/>
      <c r="H5" s="18"/>
      <c r="I5" s="18"/>
      <c r="J5" s="191" t="s">
        <v>60</v>
      </c>
      <c r="K5" s="49" t="s">
        <v>82</v>
      </c>
      <c r="L5" s="49" t="s">
        <v>83</v>
      </c>
      <c r="M5" s="49" t="s">
        <v>84</v>
      </c>
      <c r="N5" s="49" t="s">
        <v>85</v>
      </c>
      <c r="O5" s="49" t="s">
        <v>86</v>
      </c>
    </row>
    <row r="6" ht="19.5" customHeight="1" spans="1:15">
      <c r="A6" s="151">
        <v>1</v>
      </c>
      <c r="B6" s="151">
        <v>2</v>
      </c>
      <c r="C6" s="191">
        <v>3</v>
      </c>
      <c r="D6" s="191">
        <v>4</v>
      </c>
      <c r="E6" s="191">
        <v>5</v>
      </c>
      <c r="F6" s="191">
        <v>6</v>
      </c>
      <c r="G6" s="191">
        <v>7</v>
      </c>
      <c r="H6" s="191">
        <v>8</v>
      </c>
      <c r="I6" s="191">
        <v>9</v>
      </c>
      <c r="J6" s="191">
        <v>10</v>
      </c>
      <c r="K6" s="191">
        <v>11</v>
      </c>
      <c r="L6" s="191">
        <v>12</v>
      </c>
      <c r="M6" s="191">
        <v>13</v>
      </c>
      <c r="N6" s="191">
        <v>14</v>
      </c>
      <c r="O6" s="191">
        <v>15</v>
      </c>
    </row>
    <row r="7" ht="21.75" customHeight="1" spans="1:15">
      <c r="A7" s="208" t="s">
        <v>87</v>
      </c>
      <c r="B7" s="208" t="s">
        <v>88</v>
      </c>
      <c r="C7" s="168">
        <v>6223017.31</v>
      </c>
      <c r="D7" s="168">
        <v>6223017.31</v>
      </c>
      <c r="E7" s="168">
        <v>5523017.31</v>
      </c>
      <c r="F7" s="168">
        <v>700000</v>
      </c>
      <c r="G7" s="168"/>
      <c r="H7" s="168"/>
      <c r="I7" s="168"/>
      <c r="J7" s="168"/>
      <c r="K7" s="168"/>
      <c r="L7" s="168"/>
      <c r="M7" s="168"/>
      <c r="N7" s="168"/>
      <c r="O7" s="168"/>
    </row>
    <row r="8" ht="21.75" customHeight="1" spans="1:15">
      <c r="A8" s="208" t="s">
        <v>89</v>
      </c>
      <c r="B8" s="208" t="s">
        <v>90</v>
      </c>
      <c r="C8" s="125">
        <v>6223017.31</v>
      </c>
      <c r="D8" s="168">
        <v>6223017.31</v>
      </c>
      <c r="E8" s="125">
        <v>5523017.31</v>
      </c>
      <c r="F8" s="125">
        <v>700000</v>
      </c>
      <c r="G8" s="125"/>
      <c r="H8" s="168"/>
      <c r="I8" s="125"/>
      <c r="J8" s="168"/>
      <c r="K8" s="125"/>
      <c r="L8" s="125"/>
      <c r="M8" s="125"/>
      <c r="N8" s="125"/>
      <c r="O8" s="125"/>
    </row>
    <row r="9" ht="21.75" customHeight="1" spans="1:15">
      <c r="A9" s="208" t="s">
        <v>91</v>
      </c>
      <c r="B9" s="208" t="s">
        <v>92</v>
      </c>
      <c r="C9" s="125">
        <v>3915124.47</v>
      </c>
      <c r="D9" s="168">
        <v>3915124.47</v>
      </c>
      <c r="E9" s="125">
        <v>3315124.47</v>
      </c>
      <c r="F9" s="125">
        <v>600000</v>
      </c>
      <c r="G9" s="125"/>
      <c r="H9" s="168"/>
      <c r="I9" s="125"/>
      <c r="J9" s="168"/>
      <c r="K9" s="125"/>
      <c r="L9" s="125"/>
      <c r="M9" s="125"/>
      <c r="N9" s="125"/>
      <c r="O9" s="125"/>
    </row>
    <row r="10" ht="21.75" customHeight="1" spans="1:15">
      <c r="A10" s="208" t="s">
        <v>93</v>
      </c>
      <c r="B10" s="208" t="s">
        <v>94</v>
      </c>
      <c r="C10" s="125">
        <v>12000</v>
      </c>
      <c r="D10" s="168">
        <v>12000</v>
      </c>
      <c r="E10" s="125">
        <v>12000</v>
      </c>
      <c r="F10" s="125"/>
      <c r="G10" s="125"/>
      <c r="H10" s="168"/>
      <c r="I10" s="125"/>
      <c r="J10" s="168"/>
      <c r="K10" s="125"/>
      <c r="L10" s="125"/>
      <c r="M10" s="125"/>
      <c r="N10" s="125"/>
      <c r="O10" s="125"/>
    </row>
    <row r="11" ht="21.75" customHeight="1" spans="1:15">
      <c r="A11" s="208" t="s">
        <v>95</v>
      </c>
      <c r="B11" s="208" t="s">
        <v>96</v>
      </c>
      <c r="C11" s="125">
        <v>2195892.84</v>
      </c>
      <c r="D11" s="168">
        <v>2195892.84</v>
      </c>
      <c r="E11" s="125">
        <v>2195892.84</v>
      </c>
      <c r="F11" s="125"/>
      <c r="G11" s="125"/>
      <c r="H11" s="168"/>
      <c r="I11" s="125"/>
      <c r="J11" s="168"/>
      <c r="K11" s="125"/>
      <c r="L11" s="125"/>
      <c r="M11" s="125"/>
      <c r="N11" s="125"/>
      <c r="O11" s="125"/>
    </row>
    <row r="12" ht="21.75" customHeight="1" spans="1:15">
      <c r="A12" s="208" t="s">
        <v>97</v>
      </c>
      <c r="B12" s="208" t="s">
        <v>98</v>
      </c>
      <c r="C12" s="125">
        <v>100000</v>
      </c>
      <c r="D12" s="168">
        <v>100000</v>
      </c>
      <c r="E12" s="125"/>
      <c r="F12" s="125">
        <v>100000</v>
      </c>
      <c r="G12" s="125"/>
      <c r="H12" s="168"/>
      <c r="I12" s="125"/>
      <c r="J12" s="168"/>
      <c r="K12" s="125"/>
      <c r="L12" s="125"/>
      <c r="M12" s="125"/>
      <c r="N12" s="125"/>
      <c r="O12" s="125"/>
    </row>
    <row r="13" ht="21.75" customHeight="1" spans="1:15">
      <c r="A13" s="208" t="s">
        <v>99</v>
      </c>
      <c r="B13" s="208" t="s">
        <v>100</v>
      </c>
      <c r="C13" s="168">
        <v>1302954.84</v>
      </c>
      <c r="D13" s="168">
        <v>1302954.84</v>
      </c>
      <c r="E13" s="168">
        <v>1302954.84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ht="21.75" customHeight="1" spans="1:15">
      <c r="A14" s="208" t="s">
        <v>101</v>
      </c>
      <c r="B14" s="208" t="s">
        <v>102</v>
      </c>
      <c r="C14" s="125">
        <v>1072008.44</v>
      </c>
      <c r="D14" s="168">
        <v>1072008.44</v>
      </c>
      <c r="E14" s="125">
        <v>1072008.44</v>
      </c>
      <c r="F14" s="125"/>
      <c r="G14" s="125"/>
      <c r="H14" s="168"/>
      <c r="I14" s="125"/>
      <c r="J14" s="168"/>
      <c r="K14" s="125"/>
      <c r="L14" s="125"/>
      <c r="M14" s="125"/>
      <c r="N14" s="125"/>
      <c r="O14" s="125"/>
    </row>
    <row r="15" ht="21.75" customHeight="1" spans="1:15">
      <c r="A15" s="208" t="s">
        <v>103</v>
      </c>
      <c r="B15" s="208" t="s">
        <v>104</v>
      </c>
      <c r="C15" s="125">
        <v>363077.4</v>
      </c>
      <c r="D15" s="168">
        <v>363077.4</v>
      </c>
      <c r="E15" s="125">
        <v>363077.4</v>
      </c>
      <c r="F15" s="125"/>
      <c r="G15" s="125"/>
      <c r="H15" s="168"/>
      <c r="I15" s="125"/>
      <c r="J15" s="168"/>
      <c r="K15" s="125"/>
      <c r="L15" s="125"/>
      <c r="M15" s="125"/>
      <c r="N15" s="125"/>
      <c r="O15" s="125"/>
    </row>
    <row r="16" ht="21.75" customHeight="1" spans="1:15">
      <c r="A16" s="208" t="s">
        <v>105</v>
      </c>
      <c r="B16" s="208" t="s">
        <v>106</v>
      </c>
      <c r="C16" s="125">
        <v>708931.04</v>
      </c>
      <c r="D16" s="168">
        <v>708931.04</v>
      </c>
      <c r="E16" s="125">
        <v>708931.04</v>
      </c>
      <c r="F16" s="125"/>
      <c r="G16" s="125"/>
      <c r="H16" s="168"/>
      <c r="I16" s="125"/>
      <c r="J16" s="168"/>
      <c r="K16" s="125"/>
      <c r="L16" s="125"/>
      <c r="M16" s="125"/>
      <c r="N16" s="125"/>
      <c r="O16" s="125"/>
    </row>
    <row r="17" ht="21.75" customHeight="1" spans="1:15">
      <c r="A17" s="208" t="s">
        <v>107</v>
      </c>
      <c r="B17" s="208" t="s">
        <v>108</v>
      </c>
      <c r="C17" s="125">
        <v>230946.4</v>
      </c>
      <c r="D17" s="168">
        <v>230946.4</v>
      </c>
      <c r="E17" s="125">
        <v>230946.4</v>
      </c>
      <c r="F17" s="125"/>
      <c r="G17" s="125"/>
      <c r="H17" s="168"/>
      <c r="I17" s="125"/>
      <c r="J17" s="168"/>
      <c r="K17" s="125"/>
      <c r="L17" s="125"/>
      <c r="M17" s="125"/>
      <c r="N17" s="125"/>
      <c r="O17" s="125"/>
    </row>
    <row r="18" ht="21.75" customHeight="1" spans="1:15">
      <c r="A18" s="208" t="s">
        <v>109</v>
      </c>
      <c r="B18" s="208" t="s">
        <v>110</v>
      </c>
      <c r="C18" s="125">
        <v>230946.4</v>
      </c>
      <c r="D18" s="168">
        <v>230946.4</v>
      </c>
      <c r="E18" s="125">
        <v>230946.4</v>
      </c>
      <c r="F18" s="125"/>
      <c r="G18" s="125"/>
      <c r="H18" s="168"/>
      <c r="I18" s="125"/>
      <c r="J18" s="168"/>
      <c r="K18" s="125"/>
      <c r="L18" s="125"/>
      <c r="M18" s="125"/>
      <c r="N18" s="125"/>
      <c r="O18" s="125"/>
    </row>
    <row r="19" ht="21.75" customHeight="1" spans="1:15">
      <c r="A19" s="208" t="s">
        <v>111</v>
      </c>
      <c r="B19" s="208" t="s">
        <v>112</v>
      </c>
      <c r="C19" s="168">
        <v>308495.51</v>
      </c>
      <c r="D19" s="168">
        <v>308495.51</v>
      </c>
      <c r="E19" s="168">
        <v>308495.51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  <row r="20" ht="21.75" customHeight="1" spans="1:15">
      <c r="A20" s="208" t="s">
        <v>113</v>
      </c>
      <c r="B20" s="208" t="s">
        <v>114</v>
      </c>
      <c r="C20" s="125">
        <v>308495.51</v>
      </c>
      <c r="D20" s="168">
        <v>308495.51</v>
      </c>
      <c r="E20" s="125">
        <v>308495.51</v>
      </c>
      <c r="F20" s="125"/>
      <c r="G20" s="125"/>
      <c r="H20" s="168"/>
      <c r="I20" s="125"/>
      <c r="J20" s="168"/>
      <c r="K20" s="125"/>
      <c r="L20" s="125"/>
      <c r="M20" s="125"/>
      <c r="N20" s="125"/>
      <c r="O20" s="125"/>
    </row>
    <row r="21" ht="21.75" customHeight="1" spans="1:15">
      <c r="A21" s="208" t="s">
        <v>115</v>
      </c>
      <c r="B21" s="208" t="s">
        <v>116</v>
      </c>
      <c r="C21" s="125">
        <v>156400.93</v>
      </c>
      <c r="D21" s="168">
        <v>156400.93</v>
      </c>
      <c r="E21" s="125">
        <v>156400.93</v>
      </c>
      <c r="F21" s="125"/>
      <c r="G21" s="125"/>
      <c r="H21" s="168"/>
      <c r="I21" s="125"/>
      <c r="J21" s="168"/>
      <c r="K21" s="125"/>
      <c r="L21" s="125"/>
      <c r="M21" s="125"/>
      <c r="N21" s="125"/>
      <c r="O21" s="125"/>
    </row>
    <row r="22" ht="21.75" customHeight="1" spans="1:15">
      <c r="A22" s="208" t="s">
        <v>117</v>
      </c>
      <c r="B22" s="208" t="s">
        <v>118</v>
      </c>
      <c r="C22" s="125">
        <v>127608.94</v>
      </c>
      <c r="D22" s="168">
        <v>127608.94</v>
      </c>
      <c r="E22" s="125">
        <v>127608.94</v>
      </c>
      <c r="F22" s="125"/>
      <c r="G22" s="125"/>
      <c r="H22" s="168"/>
      <c r="I22" s="125"/>
      <c r="J22" s="168"/>
      <c r="K22" s="125"/>
      <c r="L22" s="125"/>
      <c r="M22" s="125"/>
      <c r="N22" s="125"/>
      <c r="O22" s="125"/>
    </row>
    <row r="23" ht="21.75" customHeight="1" spans="1:15">
      <c r="A23" s="208" t="s">
        <v>119</v>
      </c>
      <c r="B23" s="208" t="s">
        <v>120</v>
      </c>
      <c r="C23" s="125">
        <v>24485.64</v>
      </c>
      <c r="D23" s="168">
        <v>24485.64</v>
      </c>
      <c r="E23" s="125">
        <v>24485.64</v>
      </c>
      <c r="F23" s="125"/>
      <c r="G23" s="125"/>
      <c r="H23" s="168"/>
      <c r="I23" s="125"/>
      <c r="J23" s="168"/>
      <c r="K23" s="125"/>
      <c r="L23" s="125"/>
      <c r="M23" s="125"/>
      <c r="N23" s="125"/>
      <c r="O23" s="125"/>
    </row>
    <row r="24" ht="21.75" customHeight="1" spans="1:15">
      <c r="A24" s="208" t="s">
        <v>121</v>
      </c>
      <c r="B24" s="208" t="s">
        <v>122</v>
      </c>
      <c r="C24" s="168">
        <v>531698.28</v>
      </c>
      <c r="D24" s="168">
        <v>531698.28</v>
      </c>
      <c r="E24" s="168">
        <v>531698.28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ht="21.75" customHeight="1" spans="1:15">
      <c r="A25" s="208" t="s">
        <v>123</v>
      </c>
      <c r="B25" s="208" t="s">
        <v>124</v>
      </c>
      <c r="C25" s="125">
        <v>531698.28</v>
      </c>
      <c r="D25" s="168">
        <v>531698.28</v>
      </c>
      <c r="E25" s="125">
        <v>531698.28</v>
      </c>
      <c r="F25" s="125"/>
      <c r="G25" s="125"/>
      <c r="H25" s="168"/>
      <c r="I25" s="125"/>
      <c r="J25" s="168"/>
      <c r="K25" s="125"/>
      <c r="L25" s="125"/>
      <c r="M25" s="125"/>
      <c r="N25" s="125"/>
      <c r="O25" s="125"/>
    </row>
    <row r="26" ht="21.75" customHeight="1" spans="1:15">
      <c r="A26" s="208" t="s">
        <v>125</v>
      </c>
      <c r="B26" s="208" t="s">
        <v>126</v>
      </c>
      <c r="C26" s="125">
        <v>531698.28</v>
      </c>
      <c r="D26" s="168">
        <v>531698.28</v>
      </c>
      <c r="E26" s="125">
        <v>531698.28</v>
      </c>
      <c r="F26" s="125"/>
      <c r="G26" s="125"/>
      <c r="H26" s="168"/>
      <c r="I26" s="125"/>
      <c r="J26" s="168"/>
      <c r="K26" s="125"/>
      <c r="L26" s="125"/>
      <c r="M26" s="125"/>
      <c r="N26" s="125"/>
      <c r="O26" s="125"/>
    </row>
    <row r="27" ht="21.75" customHeight="1" spans="1:15">
      <c r="A27" s="161" t="s">
        <v>127</v>
      </c>
      <c r="B27" s="219" t="s">
        <v>127</v>
      </c>
      <c r="C27" s="125">
        <v>8366165.94</v>
      </c>
      <c r="D27" s="168">
        <v>8366165.94</v>
      </c>
      <c r="E27" s="125">
        <v>7666165.94</v>
      </c>
      <c r="F27" s="125">
        <v>700000</v>
      </c>
      <c r="G27" s="125"/>
      <c r="H27" s="168"/>
      <c r="I27" s="125"/>
      <c r="J27" s="168"/>
      <c r="K27" s="125"/>
      <c r="L27" s="125"/>
      <c r="M27" s="125"/>
      <c r="N27" s="125"/>
      <c r="O27" s="125"/>
    </row>
  </sheetData>
  <mergeCells count="11">
    <mergeCell ref="A2:O2"/>
    <mergeCell ref="A3:L3"/>
    <mergeCell ref="D4:F4"/>
    <mergeCell ref="J4:O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25625" right="0.25625" top="0.340277777777778" bottom="0.340277777777778" header="0.208333333333333" footer="0.208333333333333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topLeftCell="A28" workbookViewId="0">
      <selection activeCell="C45" sqref="C45"/>
    </sheetView>
  </sheetViews>
  <sheetFormatPr defaultColWidth="10.6666666666667" defaultRowHeight="14.25" customHeight="1" outlineLevelCol="3"/>
  <cols>
    <col min="1" max="1" width="45.8333333333333" style="40" customWidth="1"/>
    <col min="2" max="2" width="36" style="40" customWidth="1"/>
    <col min="3" max="3" width="41.8333333333333" style="40" customWidth="1"/>
    <col min="4" max="4" width="34.8333333333333" style="40" customWidth="1"/>
    <col min="5" max="16384" width="10.6666666666667" style="205" customWidth="1"/>
  </cols>
  <sheetData>
    <row r="1" ht="19.5" customHeight="1" spans="4:4">
      <c r="D1" s="42" t="s">
        <v>128</v>
      </c>
    </row>
    <row r="2" ht="36" customHeight="1" spans="1:4">
      <c r="A2" s="4" t="s">
        <v>129</v>
      </c>
      <c r="B2" s="206"/>
      <c r="C2" s="206"/>
      <c r="D2" s="206"/>
    </row>
    <row r="3" s="204" customFormat="1" ht="24" customHeight="1" spans="1:4">
      <c r="A3" s="6" t="s">
        <v>2</v>
      </c>
      <c r="B3" s="207"/>
      <c r="C3" s="207"/>
      <c r="D3" s="126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8" t="s">
        <v>6</v>
      </c>
      <c r="B5" s="60" t="s">
        <v>7</v>
      </c>
      <c r="C5" s="28" t="s">
        <v>130</v>
      </c>
      <c r="D5" s="60" t="s">
        <v>7</v>
      </c>
    </row>
    <row r="6" ht="17.25" customHeight="1" spans="1:4">
      <c r="A6" s="30"/>
      <c r="B6" s="18"/>
      <c r="C6" s="30"/>
      <c r="D6" s="18"/>
    </row>
    <row r="7" ht="17.25" customHeight="1" spans="1:4">
      <c r="A7" s="208" t="s">
        <v>131</v>
      </c>
      <c r="B7" s="209">
        <v>8366165.94</v>
      </c>
      <c r="C7" s="22" t="s">
        <v>132</v>
      </c>
      <c r="D7" s="125">
        <v>8366165.94</v>
      </c>
    </row>
    <row r="8" ht="17.25" customHeight="1" spans="1:4">
      <c r="A8" s="152" t="s">
        <v>133</v>
      </c>
      <c r="B8" s="209">
        <v>8366165.94</v>
      </c>
      <c r="C8" s="22" t="s">
        <v>134</v>
      </c>
      <c r="D8" s="125">
        <v>6223017.31</v>
      </c>
    </row>
    <row r="9" ht="17.25" customHeight="1" spans="1:4">
      <c r="A9" s="152" t="s">
        <v>135</v>
      </c>
      <c r="B9" s="210"/>
      <c r="C9" s="22" t="s">
        <v>136</v>
      </c>
      <c r="D9" s="125"/>
    </row>
    <row r="10" ht="17.25" customHeight="1" spans="1:4">
      <c r="A10" s="152" t="s">
        <v>137</v>
      </c>
      <c r="B10" s="210"/>
      <c r="C10" s="22" t="s">
        <v>138</v>
      </c>
      <c r="D10" s="125"/>
    </row>
    <row r="11" ht="17.25" customHeight="1" spans="1:4">
      <c r="A11" s="152" t="s">
        <v>139</v>
      </c>
      <c r="B11" s="209"/>
      <c r="C11" s="22" t="s">
        <v>140</v>
      </c>
      <c r="D11" s="125"/>
    </row>
    <row r="12" ht="17.25" customHeight="1" spans="1:4">
      <c r="A12" s="152" t="s">
        <v>133</v>
      </c>
      <c r="B12" s="209"/>
      <c r="C12" s="22" t="s">
        <v>141</v>
      </c>
      <c r="D12" s="125"/>
    </row>
    <row r="13" ht="17.25" customHeight="1" spans="1:4">
      <c r="A13" s="152" t="s">
        <v>135</v>
      </c>
      <c r="B13" s="210"/>
      <c r="C13" s="22" t="s">
        <v>142</v>
      </c>
      <c r="D13" s="125"/>
    </row>
    <row r="14" ht="17.25" customHeight="1" spans="1:4">
      <c r="A14" s="152" t="s">
        <v>137</v>
      </c>
      <c r="B14" s="210"/>
      <c r="C14" s="22" t="s">
        <v>143</v>
      </c>
      <c r="D14" s="125"/>
    </row>
    <row r="15" ht="17.25" customHeight="1" spans="1:4">
      <c r="A15" s="152"/>
      <c r="B15" s="152"/>
      <c r="C15" s="22" t="s">
        <v>144</v>
      </c>
      <c r="D15" s="125">
        <v>1302954.84</v>
      </c>
    </row>
    <row r="16" ht="17.25" customHeight="1" spans="1:4">
      <c r="A16" s="152"/>
      <c r="B16" s="208"/>
      <c r="C16" s="22" t="s">
        <v>145</v>
      </c>
      <c r="D16" s="125">
        <v>308495.51</v>
      </c>
    </row>
    <row r="17" ht="17.25" customHeight="1" spans="1:4">
      <c r="A17" s="176"/>
      <c r="B17" s="211"/>
      <c r="C17" s="22" t="s">
        <v>146</v>
      </c>
      <c r="D17" s="125"/>
    </row>
    <row r="18" ht="17.25" customHeight="1" spans="1:4">
      <c r="A18" s="176"/>
      <c r="B18" s="211"/>
      <c r="C18" s="22" t="s">
        <v>147</v>
      </c>
      <c r="D18" s="125"/>
    </row>
    <row r="19" ht="17.25" customHeight="1" spans="1:4">
      <c r="A19" s="212"/>
      <c r="B19" s="212"/>
      <c r="C19" s="22" t="s">
        <v>148</v>
      </c>
      <c r="D19" s="125"/>
    </row>
    <row r="20" ht="17.25" customHeight="1" spans="1:4">
      <c r="A20" s="212"/>
      <c r="B20" s="212"/>
      <c r="C20" s="22" t="s">
        <v>149</v>
      </c>
      <c r="D20" s="125"/>
    </row>
    <row r="21" ht="17.25" customHeight="1" spans="1:4">
      <c r="A21" s="212"/>
      <c r="B21" s="212"/>
      <c r="C21" s="22" t="s">
        <v>150</v>
      </c>
      <c r="D21" s="125"/>
    </row>
    <row r="22" ht="17.25" customHeight="1" spans="1:4">
      <c r="A22" s="212"/>
      <c r="B22" s="212"/>
      <c r="C22" s="22" t="s">
        <v>151</v>
      </c>
      <c r="D22" s="125"/>
    </row>
    <row r="23" ht="17.25" customHeight="1" spans="1:4">
      <c r="A23" s="212"/>
      <c r="B23" s="212"/>
      <c r="C23" s="22" t="s">
        <v>152</v>
      </c>
      <c r="D23" s="125"/>
    </row>
    <row r="24" ht="17.25" customHeight="1" spans="1:4">
      <c r="A24" s="212"/>
      <c r="B24" s="212"/>
      <c r="C24" s="22" t="s">
        <v>153</v>
      </c>
      <c r="D24" s="125"/>
    </row>
    <row r="25" ht="17.25" customHeight="1" spans="1:4">
      <c r="A25" s="212"/>
      <c r="B25" s="212"/>
      <c r="C25" s="22" t="s">
        <v>154</v>
      </c>
      <c r="D25" s="125"/>
    </row>
    <row r="26" ht="17.25" customHeight="1" spans="1:4">
      <c r="A26" s="212"/>
      <c r="B26" s="212"/>
      <c r="C26" s="22" t="s">
        <v>155</v>
      </c>
      <c r="D26" s="125">
        <v>531698.28</v>
      </c>
    </row>
    <row r="27" ht="17.25" customHeight="1" spans="1:4">
      <c r="A27" s="212"/>
      <c r="B27" s="212"/>
      <c r="C27" s="22" t="s">
        <v>156</v>
      </c>
      <c r="D27" s="125"/>
    </row>
    <row r="28" ht="17.25" customHeight="1" spans="1:4">
      <c r="A28" s="212"/>
      <c r="B28" s="212"/>
      <c r="C28" s="22" t="s">
        <v>157</v>
      </c>
      <c r="D28" s="125"/>
    </row>
    <row r="29" ht="17.25" customHeight="1" spans="1:4">
      <c r="A29" s="212"/>
      <c r="B29" s="212"/>
      <c r="C29" s="22" t="s">
        <v>158</v>
      </c>
      <c r="D29" s="125"/>
    </row>
    <row r="30" ht="17.25" customHeight="1" spans="1:4">
      <c r="A30" s="212"/>
      <c r="B30" s="212"/>
      <c r="C30" s="22" t="s">
        <v>159</v>
      </c>
      <c r="D30" s="125"/>
    </row>
    <row r="31" ht="17.25" customHeight="1" spans="1:4">
      <c r="A31" s="213"/>
      <c r="B31" s="211"/>
      <c r="C31" s="22" t="s">
        <v>160</v>
      </c>
      <c r="D31" s="125"/>
    </row>
    <row r="32" ht="17.25" customHeight="1" spans="1:4">
      <c r="A32" s="213"/>
      <c r="B32" s="211"/>
      <c r="C32" s="22" t="s">
        <v>161</v>
      </c>
      <c r="D32" s="125"/>
    </row>
    <row r="33" ht="17.25" customHeight="1" spans="1:4">
      <c r="A33" s="213"/>
      <c r="B33" s="211"/>
      <c r="C33" s="22" t="s">
        <v>162</v>
      </c>
      <c r="D33" s="125"/>
    </row>
    <row r="34" customHeight="1" spans="1:4">
      <c r="A34" s="213"/>
      <c r="B34" s="211"/>
      <c r="C34" s="176" t="s">
        <v>163</v>
      </c>
      <c r="D34" s="211"/>
    </row>
    <row r="35" ht="17.25" customHeight="1" spans="1:4">
      <c r="A35" s="214" t="s">
        <v>164</v>
      </c>
      <c r="B35" s="215">
        <v>8366165.94</v>
      </c>
      <c r="C35" s="213" t="s">
        <v>53</v>
      </c>
      <c r="D35" s="215">
        <v>8366165.94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25625" right="0.25625" top="0.340277777777778" bottom="0.340277777777778" header="0.208333333333333" footer="0.208333333333333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7"/>
  <sheetViews>
    <sheetView topLeftCell="A17" workbookViewId="0">
      <selection activeCell="C33" sqref="C33"/>
    </sheetView>
  </sheetViews>
  <sheetFormatPr defaultColWidth="10.6666666666667" defaultRowHeight="14.25" customHeight="1" outlineLevelCol="6"/>
  <cols>
    <col min="1" max="1" width="23.5" style="127" customWidth="1"/>
    <col min="2" max="2" width="51.3333333333333" style="127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6:7">
      <c r="F1" s="64"/>
      <c r="G1" s="42" t="s">
        <v>165</v>
      </c>
    </row>
    <row r="2" ht="39" customHeight="1" spans="1:7">
      <c r="A2" s="196" t="s">
        <v>166</v>
      </c>
      <c r="B2" s="134"/>
      <c r="C2" s="134"/>
      <c r="D2" s="134"/>
      <c r="E2" s="134"/>
      <c r="F2" s="134"/>
      <c r="G2" s="134"/>
    </row>
    <row r="3" ht="18" customHeight="1" spans="1:7">
      <c r="A3" s="197" t="s">
        <v>2</v>
      </c>
      <c r="C3" s="190"/>
      <c r="D3" s="190"/>
      <c r="E3" s="190"/>
      <c r="F3" s="130"/>
      <c r="G3" s="126" t="s">
        <v>3</v>
      </c>
    </row>
    <row r="4" ht="20.25" customHeight="1" spans="1:7">
      <c r="A4" s="198" t="s">
        <v>167</v>
      </c>
      <c r="B4" s="199"/>
      <c r="C4" s="60" t="s">
        <v>58</v>
      </c>
      <c r="D4" s="174" t="s">
        <v>78</v>
      </c>
      <c r="E4" s="13"/>
      <c r="F4" s="14"/>
      <c r="G4" s="165" t="s">
        <v>79</v>
      </c>
    </row>
    <row r="5" ht="20.25" customHeight="1" spans="1:7">
      <c r="A5" s="200" t="s">
        <v>76</v>
      </c>
      <c r="B5" s="200" t="s">
        <v>77</v>
      </c>
      <c r="C5" s="30"/>
      <c r="D5" s="191" t="s">
        <v>60</v>
      </c>
      <c r="E5" s="191" t="s">
        <v>168</v>
      </c>
      <c r="F5" s="191" t="s">
        <v>169</v>
      </c>
      <c r="G5" s="115"/>
    </row>
    <row r="6" ht="19.5" customHeight="1" spans="1:7">
      <c r="A6" s="200" t="s">
        <v>170</v>
      </c>
      <c r="B6" s="200" t="s">
        <v>171</v>
      </c>
      <c r="C6" s="200" t="s">
        <v>172</v>
      </c>
      <c r="D6" s="191">
        <v>4</v>
      </c>
      <c r="E6" s="201" t="s">
        <v>173</v>
      </c>
      <c r="F6" s="201" t="s">
        <v>174</v>
      </c>
      <c r="G6" s="200" t="s">
        <v>175</v>
      </c>
    </row>
    <row r="7" ht="18" customHeight="1" spans="1:7">
      <c r="A7" s="31" t="s">
        <v>87</v>
      </c>
      <c r="B7" s="31" t="s">
        <v>88</v>
      </c>
      <c r="C7" s="167">
        <v>6223017.31</v>
      </c>
      <c r="D7" s="167">
        <v>5523017.31</v>
      </c>
      <c r="E7" s="167">
        <v>5168831.63</v>
      </c>
      <c r="F7" s="167">
        <v>354185.68</v>
      </c>
      <c r="G7" s="167">
        <v>700000</v>
      </c>
    </row>
    <row r="8" ht="18" customHeight="1" spans="1:7">
      <c r="A8" s="31" t="s">
        <v>89</v>
      </c>
      <c r="B8" s="31" t="s">
        <v>90</v>
      </c>
      <c r="C8" s="167">
        <v>6223017.31</v>
      </c>
      <c r="D8" s="167">
        <v>5523017.31</v>
      </c>
      <c r="E8" s="167">
        <v>5168831.63</v>
      </c>
      <c r="F8" s="167">
        <v>354185.68</v>
      </c>
      <c r="G8" s="167">
        <v>700000</v>
      </c>
    </row>
    <row r="9" ht="18" customHeight="1" spans="1:7">
      <c r="A9" s="31" t="s">
        <v>91</v>
      </c>
      <c r="B9" s="31" t="s">
        <v>92</v>
      </c>
      <c r="C9" s="167">
        <v>3915124.47</v>
      </c>
      <c r="D9" s="167">
        <v>3315124.47</v>
      </c>
      <c r="E9" s="167">
        <v>3032718.47</v>
      </c>
      <c r="F9" s="167">
        <v>282406</v>
      </c>
      <c r="G9" s="167">
        <v>600000</v>
      </c>
    </row>
    <row r="10" ht="18" customHeight="1" spans="1:7">
      <c r="A10" s="31" t="s">
        <v>93</v>
      </c>
      <c r="B10" s="31" t="s">
        <v>94</v>
      </c>
      <c r="C10" s="167">
        <v>12000</v>
      </c>
      <c r="D10" s="167">
        <v>12000</v>
      </c>
      <c r="E10" s="167"/>
      <c r="F10" s="167">
        <v>12000</v>
      </c>
      <c r="G10" s="167"/>
    </row>
    <row r="11" ht="18" customHeight="1" spans="1:7">
      <c r="A11" s="31" t="s">
        <v>95</v>
      </c>
      <c r="B11" s="31" t="s">
        <v>96</v>
      </c>
      <c r="C11" s="167">
        <v>2195892.84</v>
      </c>
      <c r="D11" s="167">
        <v>2195892.84</v>
      </c>
      <c r="E11" s="167">
        <v>2136113.16</v>
      </c>
      <c r="F11" s="167">
        <v>59779.68</v>
      </c>
      <c r="G11" s="167"/>
    </row>
    <row r="12" ht="18" customHeight="1" spans="1:7">
      <c r="A12" s="31" t="s">
        <v>97</v>
      </c>
      <c r="B12" s="31" t="s">
        <v>98</v>
      </c>
      <c r="C12" s="167">
        <v>100000</v>
      </c>
      <c r="D12" s="167"/>
      <c r="E12" s="167"/>
      <c r="F12" s="167"/>
      <c r="G12" s="167">
        <v>100000</v>
      </c>
    </row>
    <row r="13" ht="18" customHeight="1" spans="1:7">
      <c r="A13" s="31" t="s">
        <v>99</v>
      </c>
      <c r="B13" s="31" t="s">
        <v>100</v>
      </c>
      <c r="C13" s="167">
        <v>1302954.84</v>
      </c>
      <c r="D13" s="167">
        <v>1302954.84</v>
      </c>
      <c r="E13" s="167">
        <v>1302954.84</v>
      </c>
      <c r="F13" s="167"/>
      <c r="G13" s="167"/>
    </row>
    <row r="14" ht="18" customHeight="1" spans="1:7">
      <c r="A14" s="31" t="s">
        <v>101</v>
      </c>
      <c r="B14" s="31" t="s">
        <v>102</v>
      </c>
      <c r="C14" s="167">
        <v>1072008.44</v>
      </c>
      <c r="D14" s="167">
        <v>1072008.44</v>
      </c>
      <c r="E14" s="167">
        <v>1072008.44</v>
      </c>
      <c r="F14" s="167"/>
      <c r="G14" s="167"/>
    </row>
    <row r="15" ht="18" customHeight="1" spans="1:7">
      <c r="A15" s="31" t="s">
        <v>103</v>
      </c>
      <c r="B15" s="31" t="s">
        <v>104</v>
      </c>
      <c r="C15" s="167">
        <v>363077.4</v>
      </c>
      <c r="D15" s="167">
        <v>363077.4</v>
      </c>
      <c r="E15" s="167">
        <v>363077.4</v>
      </c>
      <c r="F15" s="167"/>
      <c r="G15" s="167"/>
    </row>
    <row r="16" ht="18" customHeight="1" spans="1:7">
      <c r="A16" s="31" t="s">
        <v>105</v>
      </c>
      <c r="B16" s="31" t="s">
        <v>106</v>
      </c>
      <c r="C16" s="167">
        <v>708931.04</v>
      </c>
      <c r="D16" s="167">
        <v>708931.04</v>
      </c>
      <c r="E16" s="167">
        <v>708931.04</v>
      </c>
      <c r="F16" s="167"/>
      <c r="G16" s="167"/>
    </row>
    <row r="17" ht="18" customHeight="1" spans="1:7">
      <c r="A17" s="31" t="s">
        <v>107</v>
      </c>
      <c r="B17" s="31" t="s">
        <v>108</v>
      </c>
      <c r="C17" s="167">
        <v>230946.4</v>
      </c>
      <c r="D17" s="167">
        <v>230946.4</v>
      </c>
      <c r="E17" s="167">
        <v>230946.4</v>
      </c>
      <c r="F17" s="167"/>
      <c r="G17" s="167"/>
    </row>
    <row r="18" ht="18" customHeight="1" spans="1:7">
      <c r="A18" s="31" t="s">
        <v>109</v>
      </c>
      <c r="B18" s="31" t="s">
        <v>110</v>
      </c>
      <c r="C18" s="167">
        <v>230946.4</v>
      </c>
      <c r="D18" s="167">
        <v>230946.4</v>
      </c>
      <c r="E18" s="167">
        <v>230946.4</v>
      </c>
      <c r="F18" s="167"/>
      <c r="G18" s="167"/>
    </row>
    <row r="19" ht="18" customHeight="1" spans="1:7">
      <c r="A19" s="31" t="s">
        <v>111</v>
      </c>
      <c r="B19" s="31" t="s">
        <v>112</v>
      </c>
      <c r="C19" s="167">
        <v>308495.51</v>
      </c>
      <c r="D19" s="167">
        <v>308495.51</v>
      </c>
      <c r="E19" s="167">
        <v>308495.51</v>
      </c>
      <c r="F19" s="167"/>
      <c r="G19" s="167"/>
    </row>
    <row r="20" ht="18" customHeight="1" spans="1:7">
      <c r="A20" s="31" t="s">
        <v>113</v>
      </c>
      <c r="B20" s="31" t="s">
        <v>114</v>
      </c>
      <c r="C20" s="167">
        <v>308495.51</v>
      </c>
      <c r="D20" s="167">
        <v>308495.51</v>
      </c>
      <c r="E20" s="167">
        <v>308495.51</v>
      </c>
      <c r="F20" s="167"/>
      <c r="G20" s="167"/>
    </row>
    <row r="21" ht="18" customHeight="1" spans="1:7">
      <c r="A21" s="31" t="s">
        <v>115</v>
      </c>
      <c r="B21" s="31" t="s">
        <v>116</v>
      </c>
      <c r="C21" s="167">
        <v>156400.93</v>
      </c>
      <c r="D21" s="167">
        <v>156400.93</v>
      </c>
      <c r="E21" s="167">
        <v>156400.93</v>
      </c>
      <c r="F21" s="167"/>
      <c r="G21" s="167"/>
    </row>
    <row r="22" ht="18" customHeight="1" spans="1:7">
      <c r="A22" s="31" t="s">
        <v>117</v>
      </c>
      <c r="B22" s="31" t="s">
        <v>118</v>
      </c>
      <c r="C22" s="167">
        <v>127608.94</v>
      </c>
      <c r="D22" s="167">
        <v>127608.94</v>
      </c>
      <c r="E22" s="167">
        <v>127608.94</v>
      </c>
      <c r="F22" s="167"/>
      <c r="G22" s="167"/>
    </row>
    <row r="23" ht="18" customHeight="1" spans="1:7">
      <c r="A23" s="31" t="s">
        <v>119</v>
      </c>
      <c r="B23" s="31" t="s">
        <v>120</v>
      </c>
      <c r="C23" s="167">
        <v>24485.64</v>
      </c>
      <c r="D23" s="167">
        <v>24485.64</v>
      </c>
      <c r="E23" s="167">
        <v>24485.64</v>
      </c>
      <c r="F23" s="167"/>
      <c r="G23" s="167"/>
    </row>
    <row r="24" ht="18" customHeight="1" spans="1:7">
      <c r="A24" s="31" t="s">
        <v>121</v>
      </c>
      <c r="B24" s="31" t="s">
        <v>122</v>
      </c>
      <c r="C24" s="167">
        <v>531698.28</v>
      </c>
      <c r="D24" s="167">
        <v>531698.28</v>
      </c>
      <c r="E24" s="167">
        <v>531698.28</v>
      </c>
      <c r="F24" s="167"/>
      <c r="G24" s="167"/>
    </row>
    <row r="25" ht="18" customHeight="1" spans="1:7">
      <c r="A25" s="31" t="s">
        <v>123</v>
      </c>
      <c r="B25" s="31" t="s">
        <v>124</v>
      </c>
      <c r="C25" s="167">
        <v>531698.28</v>
      </c>
      <c r="D25" s="167">
        <v>531698.28</v>
      </c>
      <c r="E25" s="167">
        <v>531698.28</v>
      </c>
      <c r="F25" s="167"/>
      <c r="G25" s="167"/>
    </row>
    <row r="26" ht="18" customHeight="1" spans="1:7">
      <c r="A26" s="31" t="s">
        <v>125</v>
      </c>
      <c r="B26" s="31" t="s">
        <v>126</v>
      </c>
      <c r="C26" s="167">
        <v>531698.28</v>
      </c>
      <c r="D26" s="167">
        <v>531698.28</v>
      </c>
      <c r="E26" s="167">
        <v>531698.28</v>
      </c>
      <c r="F26" s="167"/>
      <c r="G26" s="167"/>
    </row>
    <row r="27" ht="18" customHeight="1" spans="1:7">
      <c r="A27" s="202" t="s">
        <v>127</v>
      </c>
      <c r="B27" s="203" t="s">
        <v>127</v>
      </c>
      <c r="C27" s="23">
        <v>8366165.94</v>
      </c>
      <c r="D27" s="167">
        <v>7666165.94</v>
      </c>
      <c r="E27" s="23">
        <v>7311980.26</v>
      </c>
      <c r="F27" s="23">
        <v>354185.68</v>
      </c>
      <c r="G27" s="23">
        <v>700000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25625" right="0.25625" top="0.388888888888889" bottom="0.388888888888889" header="0.333333333333333" footer="0.333333333333333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16" sqref="C16"/>
    </sheetView>
  </sheetViews>
  <sheetFormatPr defaultColWidth="10.6666666666667" defaultRowHeight="14.25" customHeight="1" outlineLevelRow="6" outlineLevelCol="5"/>
  <cols>
    <col min="1" max="1" width="27.5" style="1" customWidth="1"/>
    <col min="2" max="2" width="26.6666666666667" style="183" customWidth="1"/>
    <col min="3" max="3" width="26.6666666666667" style="184" customWidth="1"/>
    <col min="4" max="6" width="26.6666666666667" style="185" customWidth="1"/>
    <col min="7" max="16384" width="10.6666666666667" style="1" customWidth="1"/>
  </cols>
  <sheetData>
    <row r="1" s="1" customFormat="1" customHeight="1" spans="1:6">
      <c r="A1" s="186"/>
      <c r="B1" s="187"/>
      <c r="C1" s="101"/>
      <c r="F1" s="75" t="s">
        <v>176</v>
      </c>
    </row>
    <row r="2" ht="39" customHeight="1" spans="1:6">
      <c r="A2" s="188" t="s">
        <v>177</v>
      </c>
      <c r="B2" s="189"/>
      <c r="C2" s="189"/>
      <c r="D2" s="189"/>
      <c r="E2" s="189"/>
      <c r="F2" s="189"/>
    </row>
    <row r="3" s="1" customFormat="1" ht="15.75" customHeight="1" spans="1:6">
      <c r="A3" s="44" t="s">
        <v>2</v>
      </c>
      <c r="B3" s="187"/>
      <c r="C3" s="69"/>
      <c r="D3" s="190"/>
      <c r="F3" s="75" t="s">
        <v>178</v>
      </c>
    </row>
    <row r="4" s="182" customFormat="1" ht="19.5" customHeight="1" spans="1:6">
      <c r="A4" s="10" t="s">
        <v>179</v>
      </c>
      <c r="B4" s="28" t="s">
        <v>180</v>
      </c>
      <c r="C4" s="12" t="s">
        <v>181</v>
      </c>
      <c r="D4" s="13"/>
      <c r="E4" s="14"/>
      <c r="F4" s="28" t="s">
        <v>182</v>
      </c>
    </row>
    <row r="5" s="182" customFormat="1" ht="19.5" customHeight="1" spans="1:6">
      <c r="A5" s="17"/>
      <c r="B5" s="30"/>
      <c r="C5" s="191" t="s">
        <v>60</v>
      </c>
      <c r="D5" s="191" t="s">
        <v>183</v>
      </c>
      <c r="E5" s="191" t="s">
        <v>184</v>
      </c>
      <c r="F5" s="30"/>
    </row>
    <row r="6" s="182" customFormat="1" ht="18.75" customHeight="1" spans="1:6">
      <c r="A6" s="192">
        <v>1</v>
      </c>
      <c r="B6" s="193">
        <v>2</v>
      </c>
      <c r="C6" s="194">
        <v>3</v>
      </c>
      <c r="D6" s="194">
        <v>4</v>
      </c>
      <c r="E6" s="194">
        <v>5</v>
      </c>
      <c r="F6" s="193">
        <v>6</v>
      </c>
    </row>
    <row r="7" ht="18.75" customHeight="1" spans="1:6">
      <c r="A7" s="168">
        <f>B7+C7+F7</f>
        <v>113317.48</v>
      </c>
      <c r="B7" s="125"/>
      <c r="C7" s="195">
        <f>D7+E7</f>
        <v>93752.51</v>
      </c>
      <c r="D7" s="125"/>
      <c r="E7" s="125">
        <v>93752.51</v>
      </c>
      <c r="F7" s="125">
        <v>19564.97</v>
      </c>
    </row>
  </sheetData>
  <mergeCells count="6">
    <mergeCell ref="A2:F2"/>
    <mergeCell ref="A3:C3"/>
    <mergeCell ref="C4:E4"/>
    <mergeCell ref="A4:A5"/>
    <mergeCell ref="B4:B5"/>
    <mergeCell ref="F4:F5"/>
  </mergeCells>
  <printOptions horizontalCentered="1"/>
  <pageMargins left="0.25625" right="0.25625" top="0.388888888888889" bottom="0.388888888888889" header="0.340277777777778" footer="0.340277777777778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3"/>
  <sheetViews>
    <sheetView topLeftCell="A39" workbookViewId="0">
      <selection activeCell="E50" sqref="E50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70"/>
      <c r="D1" s="171"/>
      <c r="E1" s="171"/>
      <c r="F1" s="171"/>
      <c r="G1" s="171"/>
      <c r="H1" s="76"/>
      <c r="I1" s="76"/>
      <c r="K1" s="76"/>
      <c r="L1" s="76"/>
      <c r="M1" s="76"/>
      <c r="N1" s="76"/>
      <c r="R1" s="76"/>
      <c r="V1" s="170"/>
      <c r="X1" s="39" t="s">
        <v>185</v>
      </c>
    </row>
    <row r="2" ht="39.75" customHeight="1" spans="1:24">
      <c r="A2" s="172" t="s">
        <v>186</v>
      </c>
      <c r="B2" s="58"/>
      <c r="C2" s="58"/>
      <c r="D2" s="58"/>
      <c r="E2" s="58"/>
      <c r="F2" s="58"/>
      <c r="G2" s="58"/>
      <c r="H2" s="58"/>
      <c r="I2" s="58"/>
      <c r="J2" s="5"/>
      <c r="K2" s="58"/>
      <c r="L2" s="58"/>
      <c r="M2" s="58"/>
      <c r="N2" s="58"/>
      <c r="O2" s="5"/>
      <c r="P2" s="5"/>
      <c r="Q2" s="5"/>
      <c r="R2" s="58"/>
      <c r="S2" s="58"/>
      <c r="T2" s="58"/>
      <c r="U2" s="58"/>
      <c r="V2" s="58"/>
      <c r="W2" s="58"/>
      <c r="X2" s="58"/>
    </row>
    <row r="3" ht="18.75" customHeight="1" spans="1:24">
      <c r="A3" s="6" t="s">
        <v>2</v>
      </c>
      <c r="B3" s="173"/>
      <c r="C3" s="173"/>
      <c r="D3" s="173"/>
      <c r="E3" s="173"/>
      <c r="F3" s="173"/>
      <c r="G3" s="173"/>
      <c r="H3" s="78"/>
      <c r="I3" s="78"/>
      <c r="J3" s="8"/>
      <c r="K3" s="78"/>
      <c r="L3" s="78"/>
      <c r="M3" s="78"/>
      <c r="N3" s="78"/>
      <c r="O3" s="8"/>
      <c r="P3" s="8"/>
      <c r="Q3" s="8"/>
      <c r="R3" s="78"/>
      <c r="V3" s="170"/>
      <c r="X3" s="103" t="s">
        <v>178</v>
      </c>
    </row>
    <row r="4" ht="18" customHeight="1" spans="1:24">
      <c r="A4" s="10" t="s">
        <v>187</v>
      </c>
      <c r="B4" s="10" t="s">
        <v>188</v>
      </c>
      <c r="C4" s="10" t="s">
        <v>189</v>
      </c>
      <c r="D4" s="10" t="s">
        <v>190</v>
      </c>
      <c r="E4" s="10" t="s">
        <v>191</v>
      </c>
      <c r="F4" s="10" t="s">
        <v>192</v>
      </c>
      <c r="G4" s="10" t="s">
        <v>193</v>
      </c>
      <c r="H4" s="174" t="s">
        <v>194</v>
      </c>
      <c r="I4" s="105" t="s">
        <v>194</v>
      </c>
      <c r="J4" s="13"/>
      <c r="K4" s="105"/>
      <c r="L4" s="105"/>
      <c r="M4" s="105"/>
      <c r="N4" s="105"/>
      <c r="O4" s="13"/>
      <c r="P4" s="13"/>
      <c r="Q4" s="13"/>
      <c r="R4" s="104" t="s">
        <v>64</v>
      </c>
      <c r="S4" s="105" t="s">
        <v>81</v>
      </c>
      <c r="T4" s="105"/>
      <c r="U4" s="105"/>
      <c r="V4" s="105"/>
      <c r="W4" s="105"/>
      <c r="X4" s="179"/>
    </row>
    <row r="5" ht="18" customHeight="1" spans="1:24">
      <c r="A5" s="15"/>
      <c r="B5" s="169"/>
      <c r="C5" s="15"/>
      <c r="D5" s="15"/>
      <c r="E5" s="15"/>
      <c r="F5" s="15"/>
      <c r="G5" s="15"/>
      <c r="H5" s="60" t="s">
        <v>195</v>
      </c>
      <c r="I5" s="174" t="s">
        <v>61</v>
      </c>
      <c r="J5" s="13"/>
      <c r="K5" s="105"/>
      <c r="L5" s="105"/>
      <c r="M5" s="105"/>
      <c r="N5" s="179"/>
      <c r="O5" s="12" t="s">
        <v>196</v>
      </c>
      <c r="P5" s="13"/>
      <c r="Q5" s="14"/>
      <c r="R5" s="10" t="s">
        <v>64</v>
      </c>
      <c r="S5" s="174" t="s">
        <v>81</v>
      </c>
      <c r="T5" s="104" t="s">
        <v>67</v>
      </c>
      <c r="U5" s="105" t="s">
        <v>81</v>
      </c>
      <c r="V5" s="104" t="s">
        <v>69</v>
      </c>
      <c r="W5" s="104" t="s">
        <v>70</v>
      </c>
      <c r="X5" s="181" t="s">
        <v>71</v>
      </c>
    </row>
    <row r="6" ht="18.75" customHeight="1" spans="1:24">
      <c r="A6" s="29"/>
      <c r="B6" s="29"/>
      <c r="C6" s="29"/>
      <c r="D6" s="29"/>
      <c r="E6" s="29"/>
      <c r="F6" s="29"/>
      <c r="G6" s="29"/>
      <c r="H6" s="29"/>
      <c r="I6" s="180" t="s">
        <v>197</v>
      </c>
      <c r="J6" s="181" t="s">
        <v>198</v>
      </c>
      <c r="K6" s="10" t="s">
        <v>199</v>
      </c>
      <c r="L6" s="10" t="s">
        <v>200</v>
      </c>
      <c r="M6" s="10" t="s">
        <v>201</v>
      </c>
      <c r="N6" s="10" t="s">
        <v>202</v>
      </c>
      <c r="O6" s="10" t="s">
        <v>61</v>
      </c>
      <c r="P6" s="10" t="s">
        <v>62</v>
      </c>
      <c r="Q6" s="10" t="s">
        <v>63</v>
      </c>
      <c r="R6" s="29"/>
      <c r="S6" s="10" t="s">
        <v>60</v>
      </c>
      <c r="T6" s="10" t="s">
        <v>67</v>
      </c>
      <c r="U6" s="10" t="s">
        <v>203</v>
      </c>
      <c r="V6" s="10" t="s">
        <v>69</v>
      </c>
      <c r="W6" s="10" t="s">
        <v>70</v>
      </c>
      <c r="X6" s="10" t="s">
        <v>71</v>
      </c>
    </row>
    <row r="7" ht="37.5" customHeight="1" spans="1:24">
      <c r="A7" s="137"/>
      <c r="B7" s="137"/>
      <c r="C7" s="137"/>
      <c r="D7" s="137"/>
      <c r="E7" s="137"/>
      <c r="F7" s="137"/>
      <c r="G7" s="137"/>
      <c r="H7" s="137"/>
      <c r="I7" s="108" t="s">
        <v>60</v>
      </c>
      <c r="J7" s="108" t="s">
        <v>204</v>
      </c>
      <c r="K7" s="17" t="s">
        <v>198</v>
      </c>
      <c r="L7" s="17" t="s">
        <v>200</v>
      </c>
      <c r="M7" s="17" t="s">
        <v>201</v>
      </c>
      <c r="N7" s="17" t="s">
        <v>202</v>
      </c>
      <c r="O7" s="17" t="s">
        <v>200</v>
      </c>
      <c r="P7" s="17" t="s">
        <v>201</v>
      </c>
      <c r="Q7" s="17" t="s">
        <v>202</v>
      </c>
      <c r="R7" s="17" t="s">
        <v>64</v>
      </c>
      <c r="S7" s="17" t="s">
        <v>60</v>
      </c>
      <c r="T7" s="17" t="s">
        <v>67</v>
      </c>
      <c r="U7" s="17" t="s">
        <v>203</v>
      </c>
      <c r="V7" s="17" t="s">
        <v>69</v>
      </c>
      <c r="W7" s="17" t="s">
        <v>70</v>
      </c>
      <c r="X7" s="17" t="s">
        <v>71</v>
      </c>
    </row>
    <row r="8" ht="19.5" customHeight="1" spans="1:24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  <c r="L8" s="175">
        <v>12</v>
      </c>
      <c r="M8" s="175">
        <v>13</v>
      </c>
      <c r="N8" s="175">
        <v>14</v>
      </c>
      <c r="O8" s="175">
        <v>15</v>
      </c>
      <c r="P8" s="175">
        <v>16</v>
      </c>
      <c r="Q8" s="175">
        <v>17</v>
      </c>
      <c r="R8" s="175">
        <v>18</v>
      </c>
      <c r="S8" s="175">
        <v>19</v>
      </c>
      <c r="T8" s="175">
        <v>20</v>
      </c>
      <c r="U8" s="175">
        <v>21</v>
      </c>
      <c r="V8" s="175">
        <v>22</v>
      </c>
      <c r="W8" s="175">
        <v>23</v>
      </c>
      <c r="X8" s="175">
        <v>24</v>
      </c>
    </row>
    <row r="9" ht="21" customHeight="1" spans="1:24">
      <c r="A9" s="176" t="s">
        <v>73</v>
      </c>
      <c r="B9" s="176"/>
      <c r="C9" s="176"/>
      <c r="D9" s="176"/>
      <c r="E9" s="176"/>
      <c r="F9" s="176"/>
      <c r="G9" s="176"/>
      <c r="H9" s="125">
        <v>7666165.94</v>
      </c>
      <c r="I9" s="125">
        <v>7666165.94</v>
      </c>
      <c r="J9" s="125"/>
      <c r="K9" s="125"/>
      <c r="L9" s="125"/>
      <c r="M9" s="125">
        <v>7666165.94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ht="21" customHeight="1" spans="1:24">
      <c r="A10" s="176" t="s">
        <v>205</v>
      </c>
      <c r="B10" s="21" t="s">
        <v>206</v>
      </c>
      <c r="C10" s="21" t="s">
        <v>206</v>
      </c>
      <c r="D10" s="21" t="s">
        <v>206</v>
      </c>
      <c r="E10" s="21" t="s">
        <v>206</v>
      </c>
      <c r="F10" s="21" t="s">
        <v>206</v>
      </c>
      <c r="G10" s="21" t="s">
        <v>206</v>
      </c>
      <c r="H10" s="125">
        <v>7666165.94</v>
      </c>
      <c r="I10" s="125">
        <v>7666165.94</v>
      </c>
      <c r="J10" s="125"/>
      <c r="K10" s="125"/>
      <c r="L10" s="125"/>
      <c r="M10" s="125">
        <v>7666165.94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ht="21" customHeight="1" spans="1:24">
      <c r="A11" s="21" t="s">
        <v>207</v>
      </c>
      <c r="B11" s="21" t="s">
        <v>208</v>
      </c>
      <c r="C11" s="21" t="s">
        <v>209</v>
      </c>
      <c r="D11" s="21" t="s">
        <v>91</v>
      </c>
      <c r="E11" s="21" t="s">
        <v>210</v>
      </c>
      <c r="F11" s="21" t="s">
        <v>211</v>
      </c>
      <c r="G11" s="21" t="s">
        <v>212</v>
      </c>
      <c r="H11" s="125">
        <v>997800</v>
      </c>
      <c r="I11" s="125">
        <v>997800</v>
      </c>
      <c r="J11" s="125"/>
      <c r="K11" s="125"/>
      <c r="L11" s="125"/>
      <c r="M11" s="125">
        <v>997800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ht="21" customHeight="1" spans="1:24">
      <c r="A12" s="21" t="s">
        <v>207</v>
      </c>
      <c r="B12" s="21" t="s">
        <v>213</v>
      </c>
      <c r="C12" s="21" t="s">
        <v>214</v>
      </c>
      <c r="D12" s="21" t="s">
        <v>95</v>
      </c>
      <c r="E12" s="21" t="s">
        <v>215</v>
      </c>
      <c r="F12" s="21" t="s">
        <v>211</v>
      </c>
      <c r="G12" s="21" t="s">
        <v>212</v>
      </c>
      <c r="H12" s="125">
        <v>731484</v>
      </c>
      <c r="I12" s="125">
        <v>731484</v>
      </c>
      <c r="J12" s="125"/>
      <c r="K12" s="125"/>
      <c r="L12" s="125"/>
      <c r="M12" s="125">
        <v>731484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ht="21" customHeight="1" spans="1:24">
      <c r="A13" s="21" t="s">
        <v>207</v>
      </c>
      <c r="B13" s="21" t="s">
        <v>208</v>
      </c>
      <c r="C13" s="21" t="s">
        <v>209</v>
      </c>
      <c r="D13" s="21" t="s">
        <v>91</v>
      </c>
      <c r="E13" s="21" t="s">
        <v>210</v>
      </c>
      <c r="F13" s="21" t="s">
        <v>216</v>
      </c>
      <c r="G13" s="21" t="s">
        <v>217</v>
      </c>
      <c r="H13" s="125">
        <v>1385640</v>
      </c>
      <c r="I13" s="125">
        <v>1385640</v>
      </c>
      <c r="J13" s="125"/>
      <c r="K13" s="125"/>
      <c r="L13" s="125"/>
      <c r="M13" s="125">
        <v>1385640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ht="21" customHeight="1" spans="1:24">
      <c r="A14" s="21" t="s">
        <v>207</v>
      </c>
      <c r="B14" s="21" t="s">
        <v>213</v>
      </c>
      <c r="C14" s="21" t="s">
        <v>214</v>
      </c>
      <c r="D14" s="21" t="s">
        <v>95</v>
      </c>
      <c r="E14" s="21" t="s">
        <v>215</v>
      </c>
      <c r="F14" s="21" t="s">
        <v>216</v>
      </c>
      <c r="G14" s="21" t="s">
        <v>217</v>
      </c>
      <c r="H14" s="125">
        <v>171000</v>
      </c>
      <c r="I14" s="125">
        <v>171000</v>
      </c>
      <c r="J14" s="125"/>
      <c r="K14" s="125"/>
      <c r="L14" s="125"/>
      <c r="M14" s="125">
        <v>171000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ht="21" customHeight="1" spans="1:24">
      <c r="A15" s="21" t="s">
        <v>207</v>
      </c>
      <c r="B15" s="21" t="s">
        <v>208</v>
      </c>
      <c r="C15" s="21" t="s">
        <v>209</v>
      </c>
      <c r="D15" s="21" t="s">
        <v>91</v>
      </c>
      <c r="E15" s="21" t="s">
        <v>210</v>
      </c>
      <c r="F15" s="21" t="s">
        <v>218</v>
      </c>
      <c r="G15" s="21" t="s">
        <v>219</v>
      </c>
      <c r="H15" s="125">
        <v>83150</v>
      </c>
      <c r="I15" s="125">
        <v>83150</v>
      </c>
      <c r="J15" s="125"/>
      <c r="K15" s="125"/>
      <c r="L15" s="125"/>
      <c r="M15" s="125">
        <v>83150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ht="21" customHeight="1" spans="1:24">
      <c r="A16" s="21" t="s">
        <v>207</v>
      </c>
      <c r="B16" s="21" t="s">
        <v>220</v>
      </c>
      <c r="C16" s="21" t="s">
        <v>221</v>
      </c>
      <c r="D16" s="21" t="s">
        <v>91</v>
      </c>
      <c r="E16" s="21" t="s">
        <v>210</v>
      </c>
      <c r="F16" s="21" t="s">
        <v>218</v>
      </c>
      <c r="G16" s="21" t="s">
        <v>219</v>
      </c>
      <c r="H16" s="125">
        <v>430680</v>
      </c>
      <c r="I16" s="125">
        <v>430680</v>
      </c>
      <c r="J16" s="125"/>
      <c r="K16" s="125"/>
      <c r="L16" s="125"/>
      <c r="M16" s="125">
        <v>430680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ht="21" customHeight="1" spans="1:24">
      <c r="A17" s="21" t="s">
        <v>207</v>
      </c>
      <c r="B17" s="21" t="s">
        <v>222</v>
      </c>
      <c r="C17" s="21" t="s">
        <v>223</v>
      </c>
      <c r="D17" s="21" t="s">
        <v>95</v>
      </c>
      <c r="E17" s="21" t="s">
        <v>215</v>
      </c>
      <c r="F17" s="21" t="s">
        <v>224</v>
      </c>
      <c r="G17" s="21" t="s">
        <v>225</v>
      </c>
      <c r="H17" s="125">
        <v>378000</v>
      </c>
      <c r="I17" s="125">
        <v>378000</v>
      </c>
      <c r="J17" s="125"/>
      <c r="K17" s="125"/>
      <c r="L17" s="125"/>
      <c r="M17" s="125">
        <v>378000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</row>
    <row r="18" ht="21" customHeight="1" spans="1:24">
      <c r="A18" s="21" t="s">
        <v>207</v>
      </c>
      <c r="B18" s="21" t="s">
        <v>213</v>
      </c>
      <c r="C18" s="21" t="s">
        <v>214</v>
      </c>
      <c r="D18" s="21" t="s">
        <v>95</v>
      </c>
      <c r="E18" s="21" t="s">
        <v>215</v>
      </c>
      <c r="F18" s="21" t="s">
        <v>224</v>
      </c>
      <c r="G18" s="21" t="s">
        <v>225</v>
      </c>
      <c r="H18" s="125">
        <v>263520</v>
      </c>
      <c r="I18" s="125">
        <v>263520</v>
      </c>
      <c r="J18" s="125"/>
      <c r="K18" s="125"/>
      <c r="L18" s="125"/>
      <c r="M18" s="125">
        <v>263520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ht="21" customHeight="1" spans="1:24">
      <c r="A19" s="21" t="s">
        <v>207</v>
      </c>
      <c r="B19" s="21" t="s">
        <v>213</v>
      </c>
      <c r="C19" s="21" t="s">
        <v>214</v>
      </c>
      <c r="D19" s="21" t="s">
        <v>95</v>
      </c>
      <c r="E19" s="21" t="s">
        <v>215</v>
      </c>
      <c r="F19" s="21" t="s">
        <v>224</v>
      </c>
      <c r="G19" s="21" t="s">
        <v>225</v>
      </c>
      <c r="H19" s="125">
        <v>579528</v>
      </c>
      <c r="I19" s="125">
        <v>579528</v>
      </c>
      <c r="J19" s="125"/>
      <c r="K19" s="125"/>
      <c r="L19" s="125"/>
      <c r="M19" s="125">
        <v>579528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ht="21" customHeight="1" spans="1:24">
      <c r="A20" s="21" t="s">
        <v>207</v>
      </c>
      <c r="B20" s="21" t="s">
        <v>226</v>
      </c>
      <c r="C20" s="21" t="s">
        <v>227</v>
      </c>
      <c r="D20" s="21" t="s">
        <v>105</v>
      </c>
      <c r="E20" s="21" t="s">
        <v>228</v>
      </c>
      <c r="F20" s="21" t="s">
        <v>229</v>
      </c>
      <c r="G20" s="21" t="s">
        <v>230</v>
      </c>
      <c r="H20" s="125">
        <v>708931.04</v>
      </c>
      <c r="I20" s="125">
        <v>708931.04</v>
      </c>
      <c r="J20" s="125"/>
      <c r="K20" s="125"/>
      <c r="L20" s="125"/>
      <c r="M20" s="125">
        <v>708931.04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ht="21" customHeight="1" spans="1:24">
      <c r="A21" s="21" t="s">
        <v>207</v>
      </c>
      <c r="B21" s="21" t="s">
        <v>226</v>
      </c>
      <c r="C21" s="21" t="s">
        <v>227</v>
      </c>
      <c r="D21" s="21" t="s">
        <v>115</v>
      </c>
      <c r="E21" s="21" t="s">
        <v>231</v>
      </c>
      <c r="F21" s="21" t="s">
        <v>232</v>
      </c>
      <c r="G21" s="21" t="s">
        <v>233</v>
      </c>
      <c r="H21" s="125">
        <v>132169.8</v>
      </c>
      <c r="I21" s="125">
        <v>132169.8</v>
      </c>
      <c r="J21" s="125"/>
      <c r="K21" s="125"/>
      <c r="L21" s="125"/>
      <c r="M21" s="125">
        <v>132169.8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ht="21" customHeight="1" spans="1:24">
      <c r="A22" s="21" t="s">
        <v>207</v>
      </c>
      <c r="B22" s="21" t="s">
        <v>226</v>
      </c>
      <c r="C22" s="21" t="s">
        <v>227</v>
      </c>
      <c r="D22" s="21" t="s">
        <v>117</v>
      </c>
      <c r="E22" s="21" t="s">
        <v>234</v>
      </c>
      <c r="F22" s="21" t="s">
        <v>232</v>
      </c>
      <c r="G22" s="21" t="s">
        <v>233</v>
      </c>
      <c r="H22" s="125">
        <v>107838.54</v>
      </c>
      <c r="I22" s="125">
        <v>107838.54</v>
      </c>
      <c r="J22" s="125"/>
      <c r="K22" s="125"/>
      <c r="L22" s="125"/>
      <c r="M22" s="125">
        <v>107838.54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ht="21" customHeight="1" spans="1:24">
      <c r="A23" s="21" t="s">
        <v>207</v>
      </c>
      <c r="B23" s="21" t="s">
        <v>226</v>
      </c>
      <c r="C23" s="21" t="s">
        <v>227</v>
      </c>
      <c r="D23" s="21" t="s">
        <v>115</v>
      </c>
      <c r="E23" s="21" t="s">
        <v>231</v>
      </c>
      <c r="F23" s="21" t="s">
        <v>232</v>
      </c>
      <c r="G23" s="21" t="s">
        <v>233</v>
      </c>
      <c r="H23" s="125">
        <v>24231.13</v>
      </c>
      <c r="I23" s="125">
        <v>24231.13</v>
      </c>
      <c r="J23" s="125"/>
      <c r="K23" s="125"/>
      <c r="L23" s="125"/>
      <c r="M23" s="125">
        <v>24231.13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ht="21" customHeight="1" spans="1:24">
      <c r="A24" s="21" t="s">
        <v>207</v>
      </c>
      <c r="B24" s="21" t="s">
        <v>226</v>
      </c>
      <c r="C24" s="21" t="s">
        <v>227</v>
      </c>
      <c r="D24" s="21" t="s">
        <v>117</v>
      </c>
      <c r="E24" s="21" t="s">
        <v>234</v>
      </c>
      <c r="F24" s="21" t="s">
        <v>232</v>
      </c>
      <c r="G24" s="21" t="s">
        <v>233</v>
      </c>
      <c r="H24" s="125">
        <v>19770.4</v>
      </c>
      <c r="I24" s="125">
        <v>19770.4</v>
      </c>
      <c r="J24" s="125"/>
      <c r="K24" s="125"/>
      <c r="L24" s="125"/>
      <c r="M24" s="125">
        <v>19770.4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ht="21" customHeight="1" spans="1:24">
      <c r="A25" s="21" t="s">
        <v>207</v>
      </c>
      <c r="B25" s="21" t="s">
        <v>226</v>
      </c>
      <c r="C25" s="21" t="s">
        <v>227</v>
      </c>
      <c r="D25" s="21" t="s">
        <v>119</v>
      </c>
      <c r="E25" s="21" t="s">
        <v>235</v>
      </c>
      <c r="F25" s="21" t="s">
        <v>236</v>
      </c>
      <c r="G25" s="21" t="s">
        <v>237</v>
      </c>
      <c r="H25" s="125">
        <v>8861.64</v>
      </c>
      <c r="I25" s="125">
        <v>8861.64</v>
      </c>
      <c r="J25" s="125"/>
      <c r="K25" s="125"/>
      <c r="L25" s="125"/>
      <c r="M25" s="125">
        <v>8861.64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ht="21" customHeight="1" spans="1:24">
      <c r="A26" s="21" t="s">
        <v>207</v>
      </c>
      <c r="B26" s="21" t="s">
        <v>226</v>
      </c>
      <c r="C26" s="21" t="s">
        <v>227</v>
      </c>
      <c r="D26" s="21" t="s">
        <v>91</v>
      </c>
      <c r="E26" s="21" t="s">
        <v>210</v>
      </c>
      <c r="F26" s="21" t="s">
        <v>236</v>
      </c>
      <c r="G26" s="21" t="s">
        <v>237</v>
      </c>
      <c r="H26" s="125">
        <v>2949.27</v>
      </c>
      <c r="I26" s="125">
        <v>2949.27</v>
      </c>
      <c r="J26" s="125"/>
      <c r="K26" s="125"/>
      <c r="L26" s="125"/>
      <c r="M26" s="125">
        <v>2949.27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ht="21" customHeight="1" spans="1:24">
      <c r="A27" s="21" t="s">
        <v>207</v>
      </c>
      <c r="B27" s="21" t="s">
        <v>226</v>
      </c>
      <c r="C27" s="21" t="s">
        <v>227</v>
      </c>
      <c r="D27" s="21" t="s">
        <v>95</v>
      </c>
      <c r="E27" s="21" t="s">
        <v>215</v>
      </c>
      <c r="F27" s="21" t="s">
        <v>236</v>
      </c>
      <c r="G27" s="21" t="s">
        <v>237</v>
      </c>
      <c r="H27" s="125">
        <v>12581.16</v>
      </c>
      <c r="I27" s="125">
        <v>12581.16</v>
      </c>
      <c r="J27" s="125"/>
      <c r="K27" s="125"/>
      <c r="L27" s="125"/>
      <c r="M27" s="125">
        <v>12581.16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ht="21" customHeight="1" spans="1:24">
      <c r="A28" s="21" t="s">
        <v>207</v>
      </c>
      <c r="B28" s="21" t="s">
        <v>226</v>
      </c>
      <c r="C28" s="21" t="s">
        <v>227</v>
      </c>
      <c r="D28" s="21" t="s">
        <v>119</v>
      </c>
      <c r="E28" s="21" t="s">
        <v>235</v>
      </c>
      <c r="F28" s="21" t="s">
        <v>236</v>
      </c>
      <c r="G28" s="21" t="s">
        <v>237</v>
      </c>
      <c r="H28" s="125">
        <v>15372</v>
      </c>
      <c r="I28" s="125">
        <v>15372</v>
      </c>
      <c r="J28" s="125"/>
      <c r="K28" s="125"/>
      <c r="L28" s="125"/>
      <c r="M28" s="125">
        <v>15372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ht="21" customHeight="1" spans="1:24">
      <c r="A29" s="21" t="s">
        <v>207</v>
      </c>
      <c r="B29" s="21" t="s">
        <v>226</v>
      </c>
      <c r="C29" s="21" t="s">
        <v>227</v>
      </c>
      <c r="D29" s="21" t="s">
        <v>119</v>
      </c>
      <c r="E29" s="21" t="s">
        <v>235</v>
      </c>
      <c r="F29" s="21" t="s">
        <v>236</v>
      </c>
      <c r="G29" s="21" t="s">
        <v>237</v>
      </c>
      <c r="H29" s="125">
        <v>252</v>
      </c>
      <c r="I29" s="125">
        <v>252</v>
      </c>
      <c r="J29" s="125"/>
      <c r="K29" s="125"/>
      <c r="L29" s="125"/>
      <c r="M29" s="125">
        <v>252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ht="21" customHeight="1" spans="1:24">
      <c r="A30" s="21" t="s">
        <v>207</v>
      </c>
      <c r="B30" s="21" t="s">
        <v>238</v>
      </c>
      <c r="C30" s="21" t="s">
        <v>239</v>
      </c>
      <c r="D30" s="21" t="s">
        <v>125</v>
      </c>
      <c r="E30" s="21" t="s">
        <v>239</v>
      </c>
      <c r="F30" s="21" t="s">
        <v>240</v>
      </c>
      <c r="G30" s="21" t="s">
        <v>239</v>
      </c>
      <c r="H30" s="125">
        <v>531698.28</v>
      </c>
      <c r="I30" s="125">
        <v>531698.28</v>
      </c>
      <c r="J30" s="125"/>
      <c r="K30" s="125"/>
      <c r="L30" s="125"/>
      <c r="M30" s="125">
        <v>531698.28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ht="21" customHeight="1" spans="1:24">
      <c r="A31" s="21" t="s">
        <v>207</v>
      </c>
      <c r="B31" s="21" t="s">
        <v>241</v>
      </c>
      <c r="C31" s="21" t="s">
        <v>242</v>
      </c>
      <c r="D31" s="21" t="s">
        <v>91</v>
      </c>
      <c r="E31" s="21" t="s">
        <v>210</v>
      </c>
      <c r="F31" s="21" t="s">
        <v>243</v>
      </c>
      <c r="G31" s="21" t="s">
        <v>244</v>
      </c>
      <c r="H31" s="125">
        <v>132499.2</v>
      </c>
      <c r="I31" s="125">
        <v>132499.2</v>
      </c>
      <c r="J31" s="125"/>
      <c r="K31" s="125"/>
      <c r="L31" s="125"/>
      <c r="M31" s="125">
        <v>132499.2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ht="21" customHeight="1" spans="1:24">
      <c r="A32" s="21" t="s">
        <v>207</v>
      </c>
      <c r="B32" s="21" t="s">
        <v>245</v>
      </c>
      <c r="C32" s="21" t="s">
        <v>246</v>
      </c>
      <c r="D32" s="21" t="s">
        <v>91</v>
      </c>
      <c r="E32" s="21" t="s">
        <v>210</v>
      </c>
      <c r="F32" s="21" t="s">
        <v>247</v>
      </c>
      <c r="G32" s="21" t="s">
        <v>248</v>
      </c>
      <c r="H32" s="125">
        <v>15000</v>
      </c>
      <c r="I32" s="125">
        <v>15000</v>
      </c>
      <c r="J32" s="125"/>
      <c r="K32" s="125"/>
      <c r="L32" s="125"/>
      <c r="M32" s="125">
        <v>15000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ht="21" customHeight="1" spans="1:24">
      <c r="A33" s="21" t="s">
        <v>207</v>
      </c>
      <c r="B33" s="21" t="s">
        <v>245</v>
      </c>
      <c r="C33" s="21" t="s">
        <v>246</v>
      </c>
      <c r="D33" s="21" t="s">
        <v>91</v>
      </c>
      <c r="E33" s="21" t="s">
        <v>210</v>
      </c>
      <c r="F33" s="21" t="s">
        <v>249</v>
      </c>
      <c r="G33" s="21" t="s">
        <v>250</v>
      </c>
      <c r="H33" s="125">
        <v>20000</v>
      </c>
      <c r="I33" s="125">
        <v>20000</v>
      </c>
      <c r="J33" s="125"/>
      <c r="K33" s="125"/>
      <c r="L33" s="125"/>
      <c r="M33" s="125">
        <v>20000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</row>
    <row r="34" ht="21" customHeight="1" spans="1:24">
      <c r="A34" s="21" t="s">
        <v>207</v>
      </c>
      <c r="B34" s="21" t="s">
        <v>245</v>
      </c>
      <c r="C34" s="21" t="s">
        <v>246</v>
      </c>
      <c r="D34" s="21" t="s">
        <v>91</v>
      </c>
      <c r="E34" s="21" t="s">
        <v>210</v>
      </c>
      <c r="F34" s="21" t="s">
        <v>251</v>
      </c>
      <c r="G34" s="21" t="s">
        <v>252</v>
      </c>
      <c r="H34" s="125">
        <v>14450</v>
      </c>
      <c r="I34" s="125">
        <v>14450</v>
      </c>
      <c r="J34" s="125"/>
      <c r="K34" s="125"/>
      <c r="L34" s="125"/>
      <c r="M34" s="125">
        <v>14450</v>
      </c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</row>
    <row r="35" ht="21" customHeight="1" spans="1:24">
      <c r="A35" s="21" t="s">
        <v>207</v>
      </c>
      <c r="B35" s="21" t="s">
        <v>253</v>
      </c>
      <c r="C35" s="21" t="s">
        <v>254</v>
      </c>
      <c r="D35" s="21" t="s">
        <v>95</v>
      </c>
      <c r="E35" s="21" t="s">
        <v>215</v>
      </c>
      <c r="F35" s="21" t="s">
        <v>255</v>
      </c>
      <c r="G35" s="21" t="s">
        <v>182</v>
      </c>
      <c r="H35" s="125">
        <v>19564.97</v>
      </c>
      <c r="I35" s="125">
        <v>19564.97</v>
      </c>
      <c r="J35" s="125"/>
      <c r="K35" s="125"/>
      <c r="L35" s="125"/>
      <c r="M35" s="125">
        <v>19564.97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</row>
    <row r="36" ht="21" customHeight="1" spans="1:24">
      <c r="A36" s="21" t="s">
        <v>207</v>
      </c>
      <c r="B36" s="21" t="s">
        <v>245</v>
      </c>
      <c r="C36" s="21" t="s">
        <v>246</v>
      </c>
      <c r="D36" s="21" t="s">
        <v>95</v>
      </c>
      <c r="E36" s="21" t="s">
        <v>215</v>
      </c>
      <c r="F36" s="21" t="s">
        <v>251</v>
      </c>
      <c r="G36" s="21" t="s">
        <v>252</v>
      </c>
      <c r="H36" s="125">
        <v>25585.03</v>
      </c>
      <c r="I36" s="125">
        <v>25585.03</v>
      </c>
      <c r="J36" s="125"/>
      <c r="K36" s="125"/>
      <c r="L36" s="125"/>
      <c r="M36" s="125">
        <v>25585.03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ht="21" customHeight="1" spans="1:24">
      <c r="A37" s="21" t="s">
        <v>207</v>
      </c>
      <c r="B37" s="21" t="s">
        <v>256</v>
      </c>
      <c r="C37" s="21" t="s">
        <v>257</v>
      </c>
      <c r="D37" s="21" t="s">
        <v>91</v>
      </c>
      <c r="E37" s="21" t="s">
        <v>210</v>
      </c>
      <c r="F37" s="21" t="s">
        <v>258</v>
      </c>
      <c r="G37" s="21" t="s">
        <v>257</v>
      </c>
      <c r="H37" s="125">
        <v>19956</v>
      </c>
      <c r="I37" s="125">
        <v>19956</v>
      </c>
      <c r="J37" s="125"/>
      <c r="K37" s="125"/>
      <c r="L37" s="125"/>
      <c r="M37" s="125">
        <v>19956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ht="21" customHeight="1" spans="1:24">
      <c r="A38" s="21" t="s">
        <v>207</v>
      </c>
      <c r="B38" s="21" t="s">
        <v>256</v>
      </c>
      <c r="C38" s="21" t="s">
        <v>257</v>
      </c>
      <c r="D38" s="21" t="s">
        <v>95</v>
      </c>
      <c r="E38" s="21" t="s">
        <v>215</v>
      </c>
      <c r="F38" s="21" t="s">
        <v>258</v>
      </c>
      <c r="G38" s="21" t="s">
        <v>257</v>
      </c>
      <c r="H38" s="125">
        <v>14629.68</v>
      </c>
      <c r="I38" s="125">
        <v>14629.68</v>
      </c>
      <c r="J38" s="125"/>
      <c r="K38" s="125"/>
      <c r="L38" s="125"/>
      <c r="M38" s="125">
        <v>14629.68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ht="21" customHeight="1" spans="1:24">
      <c r="A39" s="21" t="s">
        <v>207</v>
      </c>
      <c r="B39" s="21" t="s">
        <v>259</v>
      </c>
      <c r="C39" s="21" t="s">
        <v>260</v>
      </c>
      <c r="D39" s="21" t="s">
        <v>93</v>
      </c>
      <c r="E39" s="21" t="s">
        <v>261</v>
      </c>
      <c r="F39" s="21" t="s">
        <v>262</v>
      </c>
      <c r="G39" s="21" t="s">
        <v>260</v>
      </c>
      <c r="H39" s="125">
        <v>12000</v>
      </c>
      <c r="I39" s="125">
        <v>12000</v>
      </c>
      <c r="J39" s="125"/>
      <c r="K39" s="125"/>
      <c r="L39" s="125"/>
      <c r="M39" s="125">
        <v>12000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ht="21" customHeight="1" spans="1:24">
      <c r="A40" s="21" t="s">
        <v>207</v>
      </c>
      <c r="B40" s="21" t="s">
        <v>263</v>
      </c>
      <c r="C40" s="21" t="s">
        <v>264</v>
      </c>
      <c r="D40" s="21" t="s">
        <v>91</v>
      </c>
      <c r="E40" s="21" t="s">
        <v>210</v>
      </c>
      <c r="F40" s="21" t="s">
        <v>265</v>
      </c>
      <c r="G40" s="21" t="s">
        <v>266</v>
      </c>
      <c r="H40" s="125">
        <v>213000</v>
      </c>
      <c r="I40" s="125">
        <v>213000</v>
      </c>
      <c r="J40" s="125"/>
      <c r="K40" s="125"/>
      <c r="L40" s="125"/>
      <c r="M40" s="125">
        <v>213000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ht="21" customHeight="1" spans="1:24">
      <c r="A41" s="21" t="s">
        <v>207</v>
      </c>
      <c r="B41" s="21" t="s">
        <v>267</v>
      </c>
      <c r="C41" s="21" t="s">
        <v>268</v>
      </c>
      <c r="D41" s="21" t="s">
        <v>103</v>
      </c>
      <c r="E41" s="21" t="s">
        <v>269</v>
      </c>
      <c r="F41" s="21" t="s">
        <v>270</v>
      </c>
      <c r="G41" s="21" t="s">
        <v>271</v>
      </c>
      <c r="H41" s="125">
        <v>363077.4</v>
      </c>
      <c r="I41" s="125">
        <v>363077.4</v>
      </c>
      <c r="J41" s="125"/>
      <c r="K41" s="125"/>
      <c r="L41" s="125"/>
      <c r="M41" s="125">
        <v>363077.4</v>
      </c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</row>
    <row r="42" ht="21" customHeight="1" spans="1:24">
      <c r="A42" s="21" t="s">
        <v>207</v>
      </c>
      <c r="B42" s="21" t="s">
        <v>272</v>
      </c>
      <c r="C42" s="21" t="s">
        <v>273</v>
      </c>
      <c r="D42" s="21" t="s">
        <v>109</v>
      </c>
      <c r="E42" s="21" t="s">
        <v>274</v>
      </c>
      <c r="F42" s="21" t="s">
        <v>275</v>
      </c>
      <c r="G42" s="21" t="s">
        <v>276</v>
      </c>
      <c r="H42" s="125">
        <v>230946.4</v>
      </c>
      <c r="I42" s="125">
        <v>230946.4</v>
      </c>
      <c r="J42" s="125"/>
      <c r="K42" s="125"/>
      <c r="L42" s="125"/>
      <c r="M42" s="125">
        <v>230946.4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</row>
    <row r="43" ht="21" customHeight="1" spans="1:24">
      <c r="A43" s="161" t="s">
        <v>127</v>
      </c>
      <c r="B43" s="177"/>
      <c r="C43" s="177"/>
      <c r="D43" s="177"/>
      <c r="E43" s="177"/>
      <c r="F43" s="177"/>
      <c r="G43" s="178"/>
      <c r="H43" s="125">
        <v>7666165.94</v>
      </c>
      <c r="I43" s="125">
        <v>7666165.94</v>
      </c>
      <c r="J43" s="125"/>
      <c r="K43" s="125"/>
      <c r="L43" s="125"/>
      <c r="M43" s="125">
        <v>7666165.94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25625" right="0.25625" top="0.388888888888889" bottom="0.388888888888889" header="0.333333333333333" footer="0.333333333333333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0"/>
  <sheetViews>
    <sheetView topLeftCell="A11" workbookViewId="0">
      <selection activeCell="C29" sqref="C29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5:23">
      <c r="E1" s="2"/>
      <c r="F1" s="2"/>
      <c r="G1" s="2"/>
      <c r="H1" s="2"/>
      <c r="W1" s="42" t="s">
        <v>277</v>
      </c>
    </row>
    <row r="2" ht="41.25" customHeight="1" spans="1:23">
      <c r="A2" s="4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6" t="s">
        <v>178</v>
      </c>
    </row>
    <row r="4" ht="21.75" customHeight="1" spans="1:23">
      <c r="A4" s="10" t="s">
        <v>279</v>
      </c>
      <c r="B4" s="11" t="s">
        <v>188</v>
      </c>
      <c r="C4" s="10" t="s">
        <v>189</v>
      </c>
      <c r="D4" s="10" t="s">
        <v>280</v>
      </c>
      <c r="E4" s="11" t="s">
        <v>190</v>
      </c>
      <c r="F4" s="11" t="s">
        <v>191</v>
      </c>
      <c r="G4" s="11" t="s">
        <v>281</v>
      </c>
      <c r="H4" s="11" t="s">
        <v>282</v>
      </c>
      <c r="I4" s="28" t="s">
        <v>58</v>
      </c>
      <c r="J4" s="12" t="s">
        <v>283</v>
      </c>
      <c r="K4" s="13"/>
      <c r="L4" s="13"/>
      <c r="M4" s="14"/>
      <c r="N4" s="12" t="s">
        <v>196</v>
      </c>
      <c r="O4" s="13"/>
      <c r="P4" s="14"/>
      <c r="Q4" s="11" t="s">
        <v>64</v>
      </c>
      <c r="R4" s="12" t="s">
        <v>81</v>
      </c>
      <c r="S4" s="13"/>
      <c r="T4" s="13"/>
      <c r="U4" s="13"/>
      <c r="V4" s="13"/>
      <c r="W4" s="14"/>
    </row>
    <row r="5" ht="21.75" customHeight="1" spans="1:23">
      <c r="A5" s="15"/>
      <c r="B5" s="29"/>
      <c r="C5" s="15"/>
      <c r="D5" s="15"/>
      <c r="E5" s="16"/>
      <c r="F5" s="16"/>
      <c r="G5" s="16"/>
      <c r="H5" s="16"/>
      <c r="I5" s="29"/>
      <c r="J5" s="164" t="s">
        <v>61</v>
      </c>
      <c r="K5" s="165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0" t="s">
        <v>67</v>
      </c>
      <c r="T5" s="10" t="s">
        <v>203</v>
      </c>
      <c r="U5" s="10" t="s">
        <v>69</v>
      </c>
      <c r="V5" s="10" t="s">
        <v>70</v>
      </c>
      <c r="W5" s="10" t="s">
        <v>71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166" t="s">
        <v>60</v>
      </c>
      <c r="K6" s="115"/>
      <c r="L6" s="29"/>
      <c r="M6" s="29"/>
      <c r="N6" s="29"/>
      <c r="O6" s="29"/>
      <c r="P6" s="29"/>
      <c r="Q6" s="29"/>
      <c r="R6" s="29"/>
      <c r="S6" s="169"/>
      <c r="T6" s="169"/>
      <c r="U6" s="169"/>
      <c r="V6" s="169"/>
      <c r="W6" s="169"/>
    </row>
    <row r="7" ht="39.75" customHeight="1" spans="1:23">
      <c r="A7" s="17"/>
      <c r="B7" s="30"/>
      <c r="C7" s="17"/>
      <c r="D7" s="17"/>
      <c r="E7" s="18"/>
      <c r="F7" s="18"/>
      <c r="G7" s="18"/>
      <c r="H7" s="18"/>
      <c r="I7" s="30"/>
      <c r="J7" s="49" t="s">
        <v>60</v>
      </c>
      <c r="K7" s="49" t="s">
        <v>284</v>
      </c>
      <c r="L7" s="18"/>
      <c r="M7" s="18"/>
      <c r="N7" s="18"/>
      <c r="O7" s="18"/>
      <c r="P7" s="18"/>
      <c r="Q7" s="18"/>
      <c r="R7" s="18"/>
      <c r="S7" s="18"/>
      <c r="T7" s="18"/>
      <c r="U7" s="30"/>
      <c r="V7" s="18"/>
      <c r="W7" s="18"/>
    </row>
    <row r="8" ht="19.5" customHeight="1" spans="1:23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  <c r="O8" s="160">
        <v>15</v>
      </c>
      <c r="P8" s="160">
        <v>16</v>
      </c>
      <c r="Q8" s="160">
        <v>17</v>
      </c>
      <c r="R8" s="160">
        <v>18</v>
      </c>
      <c r="S8" s="160">
        <v>19</v>
      </c>
      <c r="T8" s="160">
        <v>20</v>
      </c>
      <c r="U8" s="160">
        <v>21</v>
      </c>
      <c r="V8" s="160">
        <v>22</v>
      </c>
      <c r="W8" s="160">
        <v>23</v>
      </c>
    </row>
    <row r="9" ht="21.75" customHeight="1" spans="1:23">
      <c r="A9" s="21"/>
      <c r="B9" s="21"/>
      <c r="C9" s="21" t="s">
        <v>285</v>
      </c>
      <c r="D9" s="21"/>
      <c r="E9" s="21"/>
      <c r="F9" s="21"/>
      <c r="G9" s="21"/>
      <c r="H9" s="21"/>
      <c r="I9" s="23">
        <v>500000</v>
      </c>
      <c r="J9" s="23">
        <v>500000</v>
      </c>
      <c r="K9" s="23">
        <v>500000</v>
      </c>
      <c r="L9" s="23"/>
      <c r="M9" s="23"/>
      <c r="N9" s="125"/>
      <c r="O9" s="125"/>
      <c r="P9" s="23"/>
      <c r="Q9" s="23"/>
      <c r="R9" s="23"/>
      <c r="S9" s="23"/>
      <c r="T9" s="23"/>
      <c r="U9" s="125"/>
      <c r="V9" s="23"/>
      <c r="W9" s="23"/>
    </row>
    <row r="10" ht="21.75" customHeight="1" spans="1:23">
      <c r="A10" s="31" t="s">
        <v>286</v>
      </c>
      <c r="B10" s="31" t="s">
        <v>287</v>
      </c>
      <c r="C10" s="31" t="s">
        <v>285</v>
      </c>
      <c r="D10" s="31" t="s">
        <v>73</v>
      </c>
      <c r="E10" s="31" t="s">
        <v>91</v>
      </c>
      <c r="F10" s="31" t="s">
        <v>210</v>
      </c>
      <c r="G10" s="31" t="s">
        <v>251</v>
      </c>
      <c r="H10" s="31" t="s">
        <v>252</v>
      </c>
      <c r="I10" s="167">
        <v>50000</v>
      </c>
      <c r="J10" s="167">
        <v>50000</v>
      </c>
      <c r="K10" s="167">
        <v>50000</v>
      </c>
      <c r="L10" s="167"/>
      <c r="M10" s="167"/>
      <c r="N10" s="168"/>
      <c r="O10" s="168"/>
      <c r="P10" s="23"/>
      <c r="Q10" s="167"/>
      <c r="R10" s="167"/>
      <c r="S10" s="167"/>
      <c r="T10" s="167"/>
      <c r="U10" s="168"/>
      <c r="V10" s="167"/>
      <c r="W10" s="167"/>
    </row>
    <row r="11" ht="21.75" customHeight="1" spans="1:23">
      <c r="A11" s="31" t="s">
        <v>286</v>
      </c>
      <c r="B11" s="31" t="s">
        <v>287</v>
      </c>
      <c r="C11" s="31" t="s">
        <v>285</v>
      </c>
      <c r="D11" s="31" t="s">
        <v>73</v>
      </c>
      <c r="E11" s="31" t="s">
        <v>91</v>
      </c>
      <c r="F11" s="31" t="s">
        <v>210</v>
      </c>
      <c r="G11" s="31" t="s">
        <v>288</v>
      </c>
      <c r="H11" s="31" t="s">
        <v>289</v>
      </c>
      <c r="I11" s="167">
        <v>30000</v>
      </c>
      <c r="J11" s="167">
        <v>30000</v>
      </c>
      <c r="K11" s="167">
        <v>30000</v>
      </c>
      <c r="L11" s="167"/>
      <c r="M11" s="167"/>
      <c r="N11" s="168"/>
      <c r="O11" s="168"/>
      <c r="P11" s="23"/>
      <c r="Q11" s="167"/>
      <c r="R11" s="167"/>
      <c r="S11" s="167"/>
      <c r="T11" s="167"/>
      <c r="U11" s="168"/>
      <c r="V11" s="167"/>
      <c r="W11" s="167"/>
    </row>
    <row r="12" ht="21.75" customHeight="1" spans="1:23">
      <c r="A12" s="31" t="s">
        <v>286</v>
      </c>
      <c r="B12" s="31" t="s">
        <v>287</v>
      </c>
      <c r="C12" s="31" t="s">
        <v>285</v>
      </c>
      <c r="D12" s="31" t="s">
        <v>73</v>
      </c>
      <c r="E12" s="31" t="s">
        <v>91</v>
      </c>
      <c r="F12" s="31" t="s">
        <v>210</v>
      </c>
      <c r="G12" s="31" t="s">
        <v>290</v>
      </c>
      <c r="H12" s="31" t="s">
        <v>291</v>
      </c>
      <c r="I12" s="167">
        <v>120000</v>
      </c>
      <c r="J12" s="167">
        <v>120000</v>
      </c>
      <c r="K12" s="167">
        <v>120000</v>
      </c>
      <c r="L12" s="167"/>
      <c r="M12" s="167"/>
      <c r="N12" s="168"/>
      <c r="O12" s="168"/>
      <c r="P12" s="23"/>
      <c r="Q12" s="167"/>
      <c r="R12" s="167"/>
      <c r="S12" s="167"/>
      <c r="T12" s="167"/>
      <c r="U12" s="168"/>
      <c r="V12" s="167"/>
      <c r="W12" s="167"/>
    </row>
    <row r="13" ht="21.75" customHeight="1" spans="1:23">
      <c r="A13" s="31" t="s">
        <v>286</v>
      </c>
      <c r="B13" s="31" t="s">
        <v>287</v>
      </c>
      <c r="C13" s="31" t="s">
        <v>285</v>
      </c>
      <c r="D13" s="31" t="s">
        <v>73</v>
      </c>
      <c r="E13" s="31" t="s">
        <v>91</v>
      </c>
      <c r="F13" s="31" t="s">
        <v>210</v>
      </c>
      <c r="G13" s="31" t="s">
        <v>292</v>
      </c>
      <c r="H13" s="31" t="s">
        <v>293</v>
      </c>
      <c r="I13" s="167">
        <v>300000</v>
      </c>
      <c r="J13" s="167">
        <v>300000</v>
      </c>
      <c r="K13" s="167">
        <v>300000</v>
      </c>
      <c r="L13" s="167"/>
      <c r="M13" s="167"/>
      <c r="N13" s="168"/>
      <c r="O13" s="168"/>
      <c r="P13" s="23"/>
      <c r="Q13" s="167"/>
      <c r="R13" s="167"/>
      <c r="S13" s="167"/>
      <c r="T13" s="167"/>
      <c r="U13" s="168"/>
      <c r="V13" s="167"/>
      <c r="W13" s="167"/>
    </row>
    <row r="14" ht="21.75" customHeight="1" spans="1:23">
      <c r="A14" s="24"/>
      <c r="B14" s="24"/>
      <c r="C14" s="21" t="s">
        <v>294</v>
      </c>
      <c r="D14" s="24"/>
      <c r="E14" s="24"/>
      <c r="F14" s="24"/>
      <c r="G14" s="24"/>
      <c r="H14" s="24"/>
      <c r="I14" s="23">
        <v>100000</v>
      </c>
      <c r="J14" s="23">
        <v>100000</v>
      </c>
      <c r="K14" s="23">
        <v>100000</v>
      </c>
      <c r="L14" s="23"/>
      <c r="M14" s="23"/>
      <c r="N14" s="125"/>
      <c r="O14" s="125"/>
      <c r="P14" s="23"/>
      <c r="Q14" s="23"/>
      <c r="R14" s="23"/>
      <c r="S14" s="23"/>
      <c r="T14" s="23"/>
      <c r="U14" s="125"/>
      <c r="V14" s="23"/>
      <c r="W14" s="23"/>
    </row>
    <row r="15" ht="21.75" customHeight="1" spans="1:23">
      <c r="A15" s="31" t="s">
        <v>286</v>
      </c>
      <c r="B15" s="31" t="s">
        <v>295</v>
      </c>
      <c r="C15" s="31" t="s">
        <v>294</v>
      </c>
      <c r="D15" s="31" t="s">
        <v>73</v>
      </c>
      <c r="E15" s="31" t="s">
        <v>91</v>
      </c>
      <c r="F15" s="31" t="s">
        <v>210</v>
      </c>
      <c r="G15" s="31" t="s">
        <v>296</v>
      </c>
      <c r="H15" s="31" t="s">
        <v>297</v>
      </c>
      <c r="I15" s="167">
        <v>53700</v>
      </c>
      <c r="J15" s="167">
        <v>53700</v>
      </c>
      <c r="K15" s="167">
        <v>53700</v>
      </c>
      <c r="L15" s="167"/>
      <c r="M15" s="167"/>
      <c r="N15" s="168"/>
      <c r="O15" s="168"/>
      <c r="P15" s="23"/>
      <c r="Q15" s="167"/>
      <c r="R15" s="167"/>
      <c r="S15" s="167"/>
      <c r="T15" s="167"/>
      <c r="U15" s="168"/>
      <c r="V15" s="167"/>
      <c r="W15" s="167"/>
    </row>
    <row r="16" ht="21.75" customHeight="1" spans="1:23">
      <c r="A16" s="31" t="s">
        <v>286</v>
      </c>
      <c r="B16" s="31" t="s">
        <v>295</v>
      </c>
      <c r="C16" s="31" t="s">
        <v>294</v>
      </c>
      <c r="D16" s="31" t="s">
        <v>73</v>
      </c>
      <c r="E16" s="31" t="s">
        <v>91</v>
      </c>
      <c r="F16" s="31" t="s">
        <v>210</v>
      </c>
      <c r="G16" s="31" t="s">
        <v>262</v>
      </c>
      <c r="H16" s="31" t="s">
        <v>260</v>
      </c>
      <c r="I16" s="167">
        <v>46300</v>
      </c>
      <c r="J16" s="167">
        <v>46300</v>
      </c>
      <c r="K16" s="167">
        <v>46300</v>
      </c>
      <c r="L16" s="167"/>
      <c r="M16" s="167"/>
      <c r="N16" s="168"/>
      <c r="O16" s="168"/>
      <c r="P16" s="23"/>
      <c r="Q16" s="167"/>
      <c r="R16" s="167"/>
      <c r="S16" s="167"/>
      <c r="T16" s="167"/>
      <c r="U16" s="168"/>
      <c r="V16" s="167"/>
      <c r="W16" s="167"/>
    </row>
    <row r="17" ht="21.75" customHeight="1" spans="1:23">
      <c r="A17" s="24"/>
      <c r="B17" s="24"/>
      <c r="C17" s="21" t="s">
        <v>298</v>
      </c>
      <c r="D17" s="24"/>
      <c r="E17" s="24"/>
      <c r="F17" s="24"/>
      <c r="G17" s="24"/>
      <c r="H17" s="24"/>
      <c r="I17" s="23">
        <v>100000</v>
      </c>
      <c r="J17" s="23">
        <v>100000</v>
      </c>
      <c r="K17" s="23">
        <v>100000</v>
      </c>
      <c r="L17" s="23"/>
      <c r="M17" s="23"/>
      <c r="N17" s="125"/>
      <c r="O17" s="125"/>
      <c r="P17" s="23"/>
      <c r="Q17" s="23"/>
      <c r="R17" s="23"/>
      <c r="S17" s="23"/>
      <c r="T17" s="23"/>
      <c r="U17" s="125"/>
      <c r="V17" s="23"/>
      <c r="W17" s="23"/>
    </row>
    <row r="18" ht="21.75" customHeight="1" spans="1:23">
      <c r="A18" s="31" t="s">
        <v>286</v>
      </c>
      <c r="B18" s="31" t="s">
        <v>299</v>
      </c>
      <c r="C18" s="31" t="s">
        <v>298</v>
      </c>
      <c r="D18" s="31" t="s">
        <v>73</v>
      </c>
      <c r="E18" s="31" t="s">
        <v>97</v>
      </c>
      <c r="F18" s="31" t="s">
        <v>300</v>
      </c>
      <c r="G18" s="31" t="s">
        <v>301</v>
      </c>
      <c r="H18" s="31" t="s">
        <v>302</v>
      </c>
      <c r="I18" s="167">
        <v>50000</v>
      </c>
      <c r="J18" s="167">
        <v>50000</v>
      </c>
      <c r="K18" s="167">
        <v>50000</v>
      </c>
      <c r="L18" s="167"/>
      <c r="M18" s="167"/>
      <c r="N18" s="168"/>
      <c r="O18" s="168"/>
      <c r="P18" s="23"/>
      <c r="Q18" s="167"/>
      <c r="R18" s="167"/>
      <c r="S18" s="167"/>
      <c r="T18" s="167"/>
      <c r="U18" s="168"/>
      <c r="V18" s="167"/>
      <c r="W18" s="167"/>
    </row>
    <row r="19" ht="21.75" customHeight="1" spans="1:23">
      <c r="A19" s="31" t="s">
        <v>286</v>
      </c>
      <c r="B19" s="31" t="s">
        <v>299</v>
      </c>
      <c r="C19" s="31" t="s">
        <v>298</v>
      </c>
      <c r="D19" s="31" t="s">
        <v>73</v>
      </c>
      <c r="E19" s="31" t="s">
        <v>97</v>
      </c>
      <c r="F19" s="31" t="s">
        <v>300</v>
      </c>
      <c r="G19" s="31" t="s">
        <v>303</v>
      </c>
      <c r="H19" s="31" t="s">
        <v>304</v>
      </c>
      <c r="I19" s="167">
        <v>50000</v>
      </c>
      <c r="J19" s="167">
        <v>50000</v>
      </c>
      <c r="K19" s="167">
        <v>50000</v>
      </c>
      <c r="L19" s="167"/>
      <c r="M19" s="167"/>
      <c r="N19" s="168"/>
      <c r="O19" s="168"/>
      <c r="P19" s="23"/>
      <c r="Q19" s="167"/>
      <c r="R19" s="167"/>
      <c r="S19" s="167"/>
      <c r="T19" s="167"/>
      <c r="U19" s="168"/>
      <c r="V19" s="167"/>
      <c r="W19" s="167"/>
    </row>
    <row r="20" ht="18.75" customHeight="1" spans="1:23">
      <c r="A20" s="161" t="s">
        <v>127</v>
      </c>
      <c r="B20" s="162"/>
      <c r="C20" s="162"/>
      <c r="D20" s="162"/>
      <c r="E20" s="162"/>
      <c r="F20" s="162"/>
      <c r="G20" s="162"/>
      <c r="H20" s="163"/>
      <c r="I20" s="23">
        <v>700000</v>
      </c>
      <c r="J20" s="23">
        <v>700000</v>
      </c>
      <c r="K20" s="167">
        <v>700000</v>
      </c>
      <c r="L20" s="23"/>
      <c r="M20" s="23"/>
      <c r="N20" s="23"/>
      <c r="O20" s="23"/>
      <c r="P20" s="23"/>
      <c r="Q20" s="23"/>
      <c r="R20" s="23"/>
      <c r="S20" s="23"/>
      <c r="T20" s="23"/>
      <c r="U20" s="168"/>
      <c r="V20" s="23"/>
      <c r="W20" s="23"/>
    </row>
  </sheetData>
  <mergeCells count="28">
    <mergeCell ref="A2:W2"/>
    <mergeCell ref="A3:H3"/>
    <mergeCell ref="J4:M4"/>
    <mergeCell ref="N4:P4"/>
    <mergeCell ref="R4:W4"/>
    <mergeCell ref="A20:H2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25625" right="0.25625" top="0.388888888888889" bottom="0.388888888888889" header="0.333333333333333" footer="0.333333333333333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5"/>
  <sheetViews>
    <sheetView topLeftCell="A23" workbookViewId="0">
      <selection activeCell="E7" sqref="E7"/>
    </sheetView>
  </sheetViews>
  <sheetFormatPr defaultColWidth="10.6666666666667" defaultRowHeight="12" customHeight="1"/>
  <cols>
    <col min="1" max="1" width="40" style="40" customWidth="1"/>
    <col min="2" max="2" width="22.5" style="41" customWidth="1"/>
    <col min="3" max="3" width="56" style="40" customWidth="1"/>
    <col min="4" max="6" width="21.3333333333333" style="40" customWidth="1"/>
    <col min="7" max="7" width="14" style="41" customWidth="1"/>
    <col min="8" max="8" width="19.8333333333333" style="40" customWidth="1"/>
    <col min="9" max="10" width="14" style="41" customWidth="1"/>
    <col min="11" max="11" width="32.1666666666667" style="40" customWidth="1"/>
    <col min="12" max="16384" width="10.6666666666667" style="41" customWidth="1"/>
  </cols>
  <sheetData>
    <row r="1" ht="15" customHeight="1" spans="11:11">
      <c r="K1" s="110" t="s">
        <v>305</v>
      </c>
    </row>
    <row r="2" ht="36.75" customHeight="1" spans="1:11">
      <c r="A2" s="4" t="s">
        <v>306</v>
      </c>
      <c r="B2" s="58"/>
      <c r="C2" s="5"/>
      <c r="D2" s="5"/>
      <c r="E2" s="5"/>
      <c r="F2" s="5"/>
      <c r="G2" s="58"/>
      <c r="H2" s="5"/>
      <c r="I2" s="58"/>
      <c r="J2" s="58"/>
      <c r="K2" s="5"/>
    </row>
    <row r="3" ht="17.25" customHeight="1" spans="1:2">
      <c r="A3" s="59" t="s">
        <v>2</v>
      </c>
      <c r="B3" s="149"/>
    </row>
    <row r="4" ht="44.25" customHeight="1" spans="1:11">
      <c r="A4" s="49" t="s">
        <v>307</v>
      </c>
      <c r="B4" s="150" t="s">
        <v>188</v>
      </c>
      <c r="C4" s="49" t="s">
        <v>308</v>
      </c>
      <c r="D4" s="49" t="s">
        <v>309</v>
      </c>
      <c r="E4" s="49" t="s">
        <v>310</v>
      </c>
      <c r="F4" s="49" t="s">
        <v>311</v>
      </c>
      <c r="G4" s="150" t="s">
        <v>312</v>
      </c>
      <c r="H4" s="49" t="s">
        <v>313</v>
      </c>
      <c r="I4" s="150" t="s">
        <v>314</v>
      </c>
      <c r="J4" s="150" t="s">
        <v>315</v>
      </c>
      <c r="K4" s="49" t="s">
        <v>316</v>
      </c>
    </row>
    <row r="5" ht="19.5" customHeight="1" spans="1:11">
      <c r="A5" s="151">
        <v>1</v>
      </c>
      <c r="B5" s="151">
        <v>2</v>
      </c>
      <c r="C5" s="151">
        <v>3</v>
      </c>
      <c r="D5" s="151">
        <v>4</v>
      </c>
      <c r="E5" s="151">
        <v>5</v>
      </c>
      <c r="F5" s="151">
        <v>6</v>
      </c>
      <c r="G5" s="151">
        <v>7</v>
      </c>
      <c r="H5" s="151">
        <v>8</v>
      </c>
      <c r="I5" s="151">
        <v>9</v>
      </c>
      <c r="J5" s="151">
        <v>10</v>
      </c>
      <c r="K5" s="151">
        <v>11</v>
      </c>
    </row>
    <row r="6" ht="37.5" customHeight="1" spans="1:11">
      <c r="A6" s="31" t="s">
        <v>73</v>
      </c>
      <c r="B6" s="152"/>
      <c r="C6" s="50"/>
      <c r="D6" s="50"/>
      <c r="E6" s="50"/>
      <c r="F6" s="153"/>
      <c r="G6" s="154"/>
      <c r="H6" s="153"/>
      <c r="I6" s="154"/>
      <c r="J6" s="154"/>
      <c r="K6" s="153"/>
    </row>
    <row r="7" ht="37.5" customHeight="1" spans="1:11">
      <c r="A7" s="31" t="s">
        <v>205</v>
      </c>
      <c r="B7" s="21" t="s">
        <v>206</v>
      </c>
      <c r="C7" s="21" t="s">
        <v>206</v>
      </c>
      <c r="D7" s="21" t="s">
        <v>206</v>
      </c>
      <c r="E7" s="21" t="s">
        <v>206</v>
      </c>
      <c r="F7" s="31" t="s">
        <v>206</v>
      </c>
      <c r="G7" s="21" t="s">
        <v>206</v>
      </c>
      <c r="H7" s="31" t="s">
        <v>206</v>
      </c>
      <c r="I7" s="21" t="s">
        <v>206</v>
      </c>
      <c r="J7" s="21" t="s">
        <v>206</v>
      </c>
      <c r="K7" s="31" t="s">
        <v>206</v>
      </c>
    </row>
    <row r="8" ht="37.5" customHeight="1" spans="1:11">
      <c r="A8" s="155" t="s">
        <v>317</v>
      </c>
      <c r="B8" s="155" t="s">
        <v>287</v>
      </c>
      <c r="C8" s="155" t="s">
        <v>318</v>
      </c>
      <c r="D8" s="21" t="s">
        <v>319</v>
      </c>
      <c r="E8" s="21" t="s">
        <v>320</v>
      </c>
      <c r="F8" s="31" t="s">
        <v>321</v>
      </c>
      <c r="G8" s="21" t="s">
        <v>322</v>
      </c>
      <c r="H8" s="31" t="s">
        <v>323</v>
      </c>
      <c r="I8" s="21" t="s">
        <v>324</v>
      </c>
      <c r="J8" s="21" t="s">
        <v>325</v>
      </c>
      <c r="K8" s="31" t="s">
        <v>326</v>
      </c>
    </row>
    <row r="9" ht="37.5" customHeight="1" spans="1:11">
      <c r="A9" s="156"/>
      <c r="B9" s="157"/>
      <c r="C9" s="156"/>
      <c r="D9" s="21" t="s">
        <v>319</v>
      </c>
      <c r="E9" s="21" t="s">
        <v>327</v>
      </c>
      <c r="F9" s="31" t="s">
        <v>328</v>
      </c>
      <c r="G9" s="21" t="s">
        <v>322</v>
      </c>
      <c r="H9" s="31" t="s">
        <v>329</v>
      </c>
      <c r="I9" s="21" t="s">
        <v>330</v>
      </c>
      <c r="J9" s="21" t="s">
        <v>325</v>
      </c>
      <c r="K9" s="31" t="s">
        <v>331</v>
      </c>
    </row>
    <row r="10" ht="37.5" customHeight="1" spans="1:11">
      <c r="A10" s="156"/>
      <c r="B10" s="157"/>
      <c r="C10" s="156"/>
      <c r="D10" s="21" t="s">
        <v>319</v>
      </c>
      <c r="E10" s="21" t="s">
        <v>332</v>
      </c>
      <c r="F10" s="31" t="s">
        <v>333</v>
      </c>
      <c r="G10" s="21" t="s">
        <v>322</v>
      </c>
      <c r="H10" s="31" t="s">
        <v>170</v>
      </c>
      <c r="I10" s="21" t="s">
        <v>334</v>
      </c>
      <c r="J10" s="21" t="s">
        <v>325</v>
      </c>
      <c r="K10" s="31" t="s">
        <v>335</v>
      </c>
    </row>
    <row r="11" ht="37.5" customHeight="1" spans="1:11">
      <c r="A11" s="156"/>
      <c r="B11" s="157"/>
      <c r="C11" s="156"/>
      <c r="D11" s="21" t="s">
        <v>319</v>
      </c>
      <c r="E11" s="21" t="s">
        <v>336</v>
      </c>
      <c r="F11" s="31" t="s">
        <v>337</v>
      </c>
      <c r="G11" s="21" t="s">
        <v>338</v>
      </c>
      <c r="H11" s="31" t="s">
        <v>339</v>
      </c>
      <c r="I11" s="21" t="s">
        <v>340</v>
      </c>
      <c r="J11" s="21" t="s">
        <v>325</v>
      </c>
      <c r="K11" s="31" t="s">
        <v>341</v>
      </c>
    </row>
    <row r="12" ht="37.5" customHeight="1" spans="1:11">
      <c r="A12" s="156"/>
      <c r="B12" s="157"/>
      <c r="C12" s="156"/>
      <c r="D12" s="21" t="s">
        <v>342</v>
      </c>
      <c r="E12" s="21" t="s">
        <v>343</v>
      </c>
      <c r="F12" s="31" t="s">
        <v>344</v>
      </c>
      <c r="G12" s="21" t="s">
        <v>322</v>
      </c>
      <c r="H12" s="31" t="s">
        <v>345</v>
      </c>
      <c r="I12" s="21" t="s">
        <v>330</v>
      </c>
      <c r="J12" s="21" t="s">
        <v>346</v>
      </c>
      <c r="K12" s="31" t="s">
        <v>347</v>
      </c>
    </row>
    <row r="13" ht="37.5" customHeight="1" spans="1:11">
      <c r="A13" s="158"/>
      <c r="B13" s="159"/>
      <c r="C13" s="158"/>
      <c r="D13" s="21" t="s">
        <v>348</v>
      </c>
      <c r="E13" s="21" t="s">
        <v>349</v>
      </c>
      <c r="F13" s="31" t="s">
        <v>350</v>
      </c>
      <c r="G13" s="21" t="s">
        <v>322</v>
      </c>
      <c r="H13" s="31" t="s">
        <v>345</v>
      </c>
      <c r="I13" s="21" t="s">
        <v>330</v>
      </c>
      <c r="J13" s="21" t="s">
        <v>346</v>
      </c>
      <c r="K13" s="31" t="s">
        <v>351</v>
      </c>
    </row>
    <row r="14" ht="37.5" customHeight="1" spans="1:11">
      <c r="A14" s="155" t="s">
        <v>352</v>
      </c>
      <c r="B14" s="155" t="s">
        <v>295</v>
      </c>
      <c r="C14" s="155" t="s">
        <v>353</v>
      </c>
      <c r="D14" s="21" t="s">
        <v>319</v>
      </c>
      <c r="E14" s="21" t="s">
        <v>320</v>
      </c>
      <c r="F14" s="31" t="s">
        <v>354</v>
      </c>
      <c r="G14" s="21" t="s">
        <v>338</v>
      </c>
      <c r="H14" s="31" t="s">
        <v>171</v>
      </c>
      <c r="I14" s="21" t="s">
        <v>324</v>
      </c>
      <c r="J14" s="21" t="s">
        <v>325</v>
      </c>
      <c r="K14" s="31" t="s">
        <v>355</v>
      </c>
    </row>
    <row r="15" ht="37.5" customHeight="1" spans="1:11">
      <c r="A15" s="156"/>
      <c r="B15" s="157"/>
      <c r="C15" s="156"/>
      <c r="D15" s="21" t="s">
        <v>319</v>
      </c>
      <c r="E15" s="21" t="s">
        <v>327</v>
      </c>
      <c r="F15" s="31" t="s">
        <v>356</v>
      </c>
      <c r="G15" s="21" t="s">
        <v>322</v>
      </c>
      <c r="H15" s="31" t="s">
        <v>357</v>
      </c>
      <c r="I15" s="21" t="s">
        <v>330</v>
      </c>
      <c r="J15" s="21" t="s">
        <v>346</v>
      </c>
      <c r="K15" s="31" t="s">
        <v>358</v>
      </c>
    </row>
    <row r="16" ht="37.5" customHeight="1" spans="1:11">
      <c r="A16" s="156"/>
      <c r="B16" s="157"/>
      <c r="C16" s="156"/>
      <c r="D16" s="21" t="s">
        <v>319</v>
      </c>
      <c r="E16" s="21" t="s">
        <v>332</v>
      </c>
      <c r="F16" s="31" t="s">
        <v>359</v>
      </c>
      <c r="G16" s="21" t="s">
        <v>322</v>
      </c>
      <c r="H16" s="31" t="s">
        <v>357</v>
      </c>
      <c r="I16" s="21" t="s">
        <v>330</v>
      </c>
      <c r="J16" s="21" t="s">
        <v>346</v>
      </c>
      <c r="K16" s="31" t="s">
        <v>360</v>
      </c>
    </row>
    <row r="17" ht="37.5" customHeight="1" spans="1:11">
      <c r="A17" s="156"/>
      <c r="B17" s="157"/>
      <c r="C17" s="156"/>
      <c r="D17" s="21" t="s">
        <v>319</v>
      </c>
      <c r="E17" s="21" t="s">
        <v>336</v>
      </c>
      <c r="F17" s="31" t="s">
        <v>337</v>
      </c>
      <c r="G17" s="21" t="s">
        <v>338</v>
      </c>
      <c r="H17" s="31" t="s">
        <v>339</v>
      </c>
      <c r="I17" s="21" t="s">
        <v>340</v>
      </c>
      <c r="J17" s="21" t="s">
        <v>325</v>
      </c>
      <c r="K17" s="31" t="s">
        <v>361</v>
      </c>
    </row>
    <row r="18" ht="37.5" customHeight="1" spans="1:11">
      <c r="A18" s="156"/>
      <c r="B18" s="157"/>
      <c r="C18" s="156"/>
      <c r="D18" s="21" t="s">
        <v>342</v>
      </c>
      <c r="E18" s="21" t="s">
        <v>343</v>
      </c>
      <c r="F18" s="31" t="s">
        <v>362</v>
      </c>
      <c r="G18" s="21" t="s">
        <v>322</v>
      </c>
      <c r="H18" s="31" t="s">
        <v>363</v>
      </c>
      <c r="I18" s="21" t="s">
        <v>364</v>
      </c>
      <c r="J18" s="21" t="s">
        <v>346</v>
      </c>
      <c r="K18" s="31" t="s">
        <v>365</v>
      </c>
    </row>
    <row r="19" ht="37.5" customHeight="1" spans="1:11">
      <c r="A19" s="158"/>
      <c r="B19" s="159"/>
      <c r="C19" s="158"/>
      <c r="D19" s="21" t="s">
        <v>348</v>
      </c>
      <c r="E19" s="21" t="s">
        <v>349</v>
      </c>
      <c r="F19" s="31" t="s">
        <v>366</v>
      </c>
      <c r="G19" s="21" t="s">
        <v>322</v>
      </c>
      <c r="H19" s="31" t="s">
        <v>345</v>
      </c>
      <c r="I19" s="21" t="s">
        <v>330</v>
      </c>
      <c r="J19" s="21" t="s">
        <v>325</v>
      </c>
      <c r="K19" s="31" t="s">
        <v>367</v>
      </c>
    </row>
    <row r="20" ht="37.5" customHeight="1" spans="1:11">
      <c r="A20" s="155" t="s">
        <v>368</v>
      </c>
      <c r="B20" s="155" t="s">
        <v>299</v>
      </c>
      <c r="C20" s="155" t="s">
        <v>369</v>
      </c>
      <c r="D20" s="21" t="s">
        <v>319</v>
      </c>
      <c r="E20" s="21" t="s">
        <v>320</v>
      </c>
      <c r="F20" s="31" t="s">
        <v>370</v>
      </c>
      <c r="G20" s="21" t="s">
        <v>322</v>
      </c>
      <c r="H20" s="31" t="s">
        <v>371</v>
      </c>
      <c r="I20" s="21" t="s">
        <v>372</v>
      </c>
      <c r="J20" s="21" t="s">
        <v>325</v>
      </c>
      <c r="K20" s="31" t="s">
        <v>373</v>
      </c>
    </row>
    <row r="21" ht="37.5" customHeight="1" spans="1:11">
      <c r="A21" s="156"/>
      <c r="B21" s="157"/>
      <c r="C21" s="156"/>
      <c r="D21" s="21" t="s">
        <v>319</v>
      </c>
      <c r="E21" s="21" t="s">
        <v>327</v>
      </c>
      <c r="F21" s="31" t="s">
        <v>374</v>
      </c>
      <c r="G21" s="21" t="s">
        <v>322</v>
      </c>
      <c r="H21" s="31" t="s">
        <v>345</v>
      </c>
      <c r="I21" s="21" t="s">
        <v>330</v>
      </c>
      <c r="J21" s="21" t="s">
        <v>325</v>
      </c>
      <c r="K21" s="31" t="s">
        <v>375</v>
      </c>
    </row>
    <row r="22" ht="37.5" customHeight="1" spans="1:11">
      <c r="A22" s="156"/>
      <c r="B22" s="157"/>
      <c r="C22" s="156"/>
      <c r="D22" s="21" t="s">
        <v>319</v>
      </c>
      <c r="E22" s="21" t="s">
        <v>332</v>
      </c>
      <c r="F22" s="31" t="s">
        <v>376</v>
      </c>
      <c r="G22" s="21" t="s">
        <v>322</v>
      </c>
      <c r="H22" s="31" t="s">
        <v>357</v>
      </c>
      <c r="I22" s="21" t="s">
        <v>330</v>
      </c>
      <c r="J22" s="21" t="s">
        <v>325</v>
      </c>
      <c r="K22" s="31" t="s">
        <v>377</v>
      </c>
    </row>
    <row r="23" ht="37.5" customHeight="1" spans="1:11">
      <c r="A23" s="156"/>
      <c r="B23" s="157"/>
      <c r="C23" s="156"/>
      <c r="D23" s="21" t="s">
        <v>319</v>
      </c>
      <c r="E23" s="21" t="s">
        <v>336</v>
      </c>
      <c r="F23" s="31" t="s">
        <v>337</v>
      </c>
      <c r="G23" s="21" t="s">
        <v>338</v>
      </c>
      <c r="H23" s="31" t="s">
        <v>323</v>
      </c>
      <c r="I23" s="21" t="s">
        <v>340</v>
      </c>
      <c r="J23" s="21" t="s">
        <v>325</v>
      </c>
      <c r="K23" s="31" t="s">
        <v>378</v>
      </c>
    </row>
    <row r="24" ht="37.5" customHeight="1" spans="1:11">
      <c r="A24" s="156"/>
      <c r="B24" s="157"/>
      <c r="C24" s="156"/>
      <c r="D24" s="21" t="s">
        <v>342</v>
      </c>
      <c r="E24" s="21" t="s">
        <v>343</v>
      </c>
      <c r="F24" s="31" t="s">
        <v>379</v>
      </c>
      <c r="G24" s="21" t="s">
        <v>322</v>
      </c>
      <c r="H24" s="31" t="s">
        <v>380</v>
      </c>
      <c r="I24" s="21" t="s">
        <v>364</v>
      </c>
      <c r="J24" s="21" t="s">
        <v>346</v>
      </c>
      <c r="K24" s="31" t="s">
        <v>381</v>
      </c>
    </row>
    <row r="25" ht="37.5" customHeight="1" spans="1:11">
      <c r="A25" s="158"/>
      <c r="B25" s="159"/>
      <c r="C25" s="158"/>
      <c r="D25" s="21" t="s">
        <v>348</v>
      </c>
      <c r="E25" s="21" t="s">
        <v>349</v>
      </c>
      <c r="F25" s="31" t="s">
        <v>382</v>
      </c>
      <c r="G25" s="21" t="s">
        <v>322</v>
      </c>
      <c r="H25" s="31" t="s">
        <v>345</v>
      </c>
      <c r="I25" s="21" t="s">
        <v>330</v>
      </c>
      <c r="J25" s="21" t="s">
        <v>325</v>
      </c>
      <c r="K25" s="31" t="s">
        <v>383</v>
      </c>
    </row>
  </sheetData>
  <mergeCells count="11">
    <mergeCell ref="A2:K2"/>
    <mergeCell ref="A3:I3"/>
    <mergeCell ref="A8:A13"/>
    <mergeCell ref="A14:A19"/>
    <mergeCell ref="A20:A25"/>
    <mergeCell ref="B8:B13"/>
    <mergeCell ref="B14:B19"/>
    <mergeCell ref="B20:B25"/>
    <mergeCell ref="C8:C13"/>
    <mergeCell ref="C14:C19"/>
    <mergeCell ref="C20:C25"/>
  </mergeCells>
  <printOptions horizontalCentered="1"/>
  <pageMargins left="0.666666666666667" right="0.666666666666667" top="0.5" bottom="0.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2024-02-18T09:39:00Z</dcterms:created>
  <dcterms:modified xsi:type="dcterms:W3CDTF">2024-04-17T03:45:56Z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0C2E2B58F5C24245A3D71DB607717E87_12</vt:lpwstr>
  </property>
</Properties>
</file>