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总表" sheetId="1" r:id="rId1"/>
  </sheets>
  <definedNames>
    <definedName name="_xlnm._FilterDatabase" localSheetId="0" hidden="1">总表!$A$4:$XFC$10</definedName>
    <definedName name="_xlnm.Print_Area" localSheetId="0">总表!$A$2:$G$10</definedName>
  </definedNames>
  <calcPr calcId="144525"/>
</workbook>
</file>

<file path=xl/sharedStrings.xml><?xml version="1.0" encoding="utf-8"?>
<sst xmlns="http://schemas.openxmlformats.org/spreadsheetml/2006/main" count="31" uniqueCount="22">
  <si>
    <t>附件1</t>
  </si>
  <si>
    <t>沧源佤族自治县2022年上海市对口帮扶云南省项目资金计划安排表</t>
  </si>
  <si>
    <t>项目
类别</t>
  </si>
  <si>
    <t>序号</t>
  </si>
  <si>
    <t>项目名称</t>
  </si>
  <si>
    <t>项目内容</t>
  </si>
  <si>
    <t>项目资金
（万元）</t>
  </si>
  <si>
    <t>责任单位</t>
  </si>
  <si>
    <t>受援方</t>
  </si>
  <si>
    <t>支援方</t>
  </si>
  <si>
    <t>产业发展</t>
  </si>
  <si>
    <t>勐省镇满坎村肉牛养殖基地建设</t>
  </si>
  <si>
    <t>在勐省镇满坎村投入919万元实施肉牛养殖基地建设项目。建设内容：1.投入626.4万元新建牛舍面积7800平方米，新建设兽医室20平方米、消毒室10平方米；2.投入129万元实施生活区建设，新建办公、住宿、生活用房300平方米；3.投入10万元新建厕所一座；4.投入2.4万元新建隔离区60平方米；5.投入46万新建粪污处理池300立方米、无害化处理池300立方米、堆粪场400平方米；6.投入105.2万元用于其他配套工程，其中：投入42万元，用新建道路硬化长800米，宽3.5米，面积2800平方米；投入29.7万元，用于水电工程；投入2万元，用于购买防疫设备；投入31.5万元，用于场地平整21000立方米。项目建成后形成的资产归村集体所有，采取“公司+村集体+基地+农户”模式，以固定资产与龙头企业合作，按协议获取收益增加村集体收入。通过土地租赁、劳务用工、开发就业岗位、种植青储饲料等方式带动群众增收。</t>
  </si>
  <si>
    <t>沧源县</t>
  </si>
  <si>
    <t>崇明区</t>
  </si>
  <si>
    <t>糯良乡南撒村乡村振兴农特产品展销体验示范园建设</t>
  </si>
  <si>
    <t>在糯良乡南撒村投入1010万元实施乡村振兴农特产品展销体验示范园建设项目。建设内容：1.投入860万元实施农特产品电商壮大村集体经济建设项目，其中：新建农旅文化广场2000平方米，新建农产品线上（线下）推介、直播带货、餐饮体验、专业培训等功能的综合服务中心2500平方米，新建绿化1000平方米；2.投入150万元实施污水收集处理管网设施、生活垃圾收集处理。项目建成后，产权归村集体所有，采取“企业+村集体+农户”模式运行，收益归南撒村集体，通过公益事业、就近就业、壮大村集体经济等链接脱贫户，带动南撒村群众发展旅游业。</t>
  </si>
  <si>
    <t>班洪乡班洪村佤蜜繁扩养一体化基地建设</t>
  </si>
  <si>
    <t>在班洪乡班洪村投入740万元实施沧源佤蜜繁扩养一体化基地项目。建设内容：1. 投入342万元，新建消毒间、取蜜间、原蜜成品仓库等生产用房1000平方米，农民培训室、商品展示间等辅助用房700平方米。2. 投入398万元购置生产设施设备：（1）投入180万元，购买繁扩蜂群2250群；（2）投入96万元，购买蜂架2250座、1.75*1.5*0.45m型不锈钢巢脾架32组、1*1.8*0.1m型不锈钢地托8个等生产配套专用设备；（3）投入122万元，购买低温快速巢脾转运箱100组、消毒设施设备4组、常温常压蜂蜜专用加工预制设备4组等。项目建成后形成的资产归集体所有，采取“公司+基地+农户”模式，收益用于巩固脱贫攻坚成果、村内公益事业支出、增加村集体经济收入。</t>
  </si>
  <si>
    <t>勐角乡莲花塘村“并蒂莲花”民俗村建设</t>
  </si>
  <si>
    <t>在勐角乡莲花塘村投入859万元实施“并蒂莲花”民俗村建设项目。建设内容：1.投入249万元实施村庄基础设施提升工程。新建芒广入组道路500米；对村组通电线路改造；沿河边新建300米民族团结示范长廊及步道；新建村内卫生厕所3幢及洗手台；新建关爱妇女、儿童、老人等群体的关爱中心300平方米；2.投入474万元实施村庄美化绿化提升工程。包括沿路居民房屋立面改造、墙绘、雕塑、特色标识等；以进村路口为起点至莲花公社4300米村组沿路种植药材花、草花、芭蕉等。3.投入136万元实施莲花公社附属设施提升工程。提升莲花塘周边绿化1000平方米，旅游道路1100米、宽2米，设置景观栈道800米、观景亲水平台3个等，依托村集体莲花公社合作社，对公社特色餐饮区、民宿区共1600平方米区域进行傣族风格包装和提升改造，新建公社内排污管网。项目建成后，形成的资产产权归村集体所有，通过委托经营管理方式出租，收益主要用于村内公益事业和发展壮大村集体经济。</t>
  </si>
  <si>
    <t>合计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</si>
</sst>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  <numFmt numFmtId="178" formatCode="0.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2"/>
      <color indexed="12"/>
      <name val="宋体"/>
      <charset val="134"/>
    </font>
    <font>
      <sz val="10"/>
      <name val="Arial"/>
      <charset val="134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24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0" fillId="0" borderId="0">
      <alignment vertical="center"/>
    </xf>
    <xf numFmtId="0" fontId="10" fillId="6" borderId="3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>
      <protection locked="0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/>
    <xf numFmtId="0" fontId="8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30" fillId="0" borderId="0" applyProtection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77" fontId="3" fillId="0" borderId="1" xfId="0" applyNumberFormat="1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需求汇总表（1-4）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38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超级链接" xfId="51"/>
    <cellStyle name="60% - 强调文字颜色 6" xfId="52" builtinId="52"/>
    <cellStyle name="常规_Sheet1" xfId="53"/>
    <cellStyle name="常规 135" xfId="54"/>
    <cellStyle name="常规_项目计划表" xfId="55"/>
    <cellStyle name="常规 4" xfId="56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0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0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0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0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0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0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0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0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0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0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1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2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3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4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5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6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7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8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19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8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79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0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1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2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3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4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5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6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187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4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5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6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7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8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89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0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1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1992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2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3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4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5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6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7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8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6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6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6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6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7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7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7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7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7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7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7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7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7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7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8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8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8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8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8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8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8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8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8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8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9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9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9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9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9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9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9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9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9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599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0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0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0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0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0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0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0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0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0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0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1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1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1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1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1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1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1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1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1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1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2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2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2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2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2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2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2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2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2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2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3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3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3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3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3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3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3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3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3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3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4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4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4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4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4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4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4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4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4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4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5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5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5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5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5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5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56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57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58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59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60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61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62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63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64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53975</xdr:colOff>
      <xdr:row>10</xdr:row>
      <xdr:rowOff>151130</xdr:rowOff>
    </xdr:to>
    <xdr:sp>
      <xdr:nvSpPr>
        <xdr:cNvPr id="206065" name=" "/>
        <xdr:cNvSpPr txBox="1"/>
      </xdr:nvSpPr>
      <xdr:spPr>
        <a:xfrm>
          <a:off x="2010410" y="9261475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view="pageBreakPreview" zoomScale="110" zoomScaleNormal="100" topLeftCell="A6" workbookViewId="0">
      <selection activeCell="D9" sqref="D9"/>
    </sheetView>
  </sheetViews>
  <sheetFormatPr defaultColWidth="9" defaultRowHeight="13.5" outlineLevelCol="6"/>
  <cols>
    <col min="1" max="1" width="4.90833333333333" style="4" customWidth="1"/>
    <col min="2" max="2" width="4.2" style="4" customWidth="1"/>
    <col min="3" max="3" width="17.275" style="5" customWidth="1"/>
    <col min="4" max="4" width="92.0916666666667" style="5" customWidth="1"/>
    <col min="5" max="5" width="11.0916666666667" style="5" customWidth="1"/>
    <col min="6" max="7" width="8.38333333333333" style="4" customWidth="1"/>
    <col min="8" max="16384" width="9" style="5"/>
  </cols>
  <sheetData>
    <row r="1" s="1" customFormat="1" ht="27" customHeight="1" spans="1:7">
      <c r="A1" s="6" t="s">
        <v>0</v>
      </c>
      <c r="B1" s="7"/>
      <c r="F1" s="7"/>
      <c r="G1" s="7"/>
    </row>
    <row r="2" ht="45" customHeight="1" spans="1:7">
      <c r="A2" s="8" t="s">
        <v>1</v>
      </c>
      <c r="B2" s="8"/>
      <c r="C2" s="8"/>
      <c r="D2" s="8"/>
      <c r="E2" s="8"/>
      <c r="F2" s="8"/>
      <c r="G2" s="8"/>
    </row>
    <row r="3" ht="14.25" customHeight="1" spans="1:7">
      <c r="A3" s="8"/>
      <c r="B3" s="8"/>
      <c r="C3" s="8"/>
      <c r="D3" s="8"/>
      <c r="E3" s="8"/>
      <c r="F3" s="8"/>
      <c r="G3" s="8"/>
    </row>
    <row r="4" ht="21" customHeight="1" spans="1:7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/>
    </row>
    <row r="5" ht="26" customHeight="1" spans="1:7">
      <c r="A5" s="9"/>
      <c r="B5" s="9"/>
      <c r="C5" s="9"/>
      <c r="D5" s="9"/>
      <c r="E5" s="9"/>
      <c r="F5" s="9" t="s">
        <v>8</v>
      </c>
      <c r="G5" s="9" t="s">
        <v>9</v>
      </c>
    </row>
    <row r="6" s="2" customFormat="1" ht="156" customHeight="1" spans="1:7">
      <c r="A6" s="11" t="s">
        <v>10</v>
      </c>
      <c r="B6" s="11">
        <v>1</v>
      </c>
      <c r="C6" s="12" t="s">
        <v>11</v>
      </c>
      <c r="D6" s="12" t="s">
        <v>12</v>
      </c>
      <c r="E6" s="13">
        <v>919</v>
      </c>
      <c r="F6" s="11" t="s">
        <v>13</v>
      </c>
      <c r="G6" s="11" t="s">
        <v>14</v>
      </c>
    </row>
    <row r="7" s="2" customFormat="1" ht="123" customHeight="1" spans="1:7">
      <c r="A7" s="11" t="s">
        <v>10</v>
      </c>
      <c r="B7" s="11">
        <v>2</v>
      </c>
      <c r="C7" s="14" t="s">
        <v>15</v>
      </c>
      <c r="D7" s="15" t="s">
        <v>16</v>
      </c>
      <c r="E7" s="13">
        <v>1010</v>
      </c>
      <c r="F7" s="11" t="s">
        <v>13</v>
      </c>
      <c r="G7" s="11" t="s">
        <v>14</v>
      </c>
    </row>
    <row r="8" s="2" customFormat="1" ht="120" customHeight="1" spans="1:7">
      <c r="A8" s="11" t="s">
        <v>10</v>
      </c>
      <c r="B8" s="11">
        <v>3</v>
      </c>
      <c r="C8" s="14" t="s">
        <v>17</v>
      </c>
      <c r="D8" s="15" t="s">
        <v>18</v>
      </c>
      <c r="E8" s="13">
        <v>740</v>
      </c>
      <c r="F8" s="11" t="s">
        <v>13</v>
      </c>
      <c r="G8" s="11" t="s">
        <v>14</v>
      </c>
    </row>
    <row r="9" s="2" customFormat="1" ht="164" customHeight="1" spans="1:7">
      <c r="A9" s="11" t="s">
        <v>10</v>
      </c>
      <c r="B9" s="11">
        <v>4</v>
      </c>
      <c r="C9" s="16" t="s">
        <v>19</v>
      </c>
      <c r="D9" s="16" t="s">
        <v>20</v>
      </c>
      <c r="E9" s="13">
        <v>859</v>
      </c>
      <c r="F9" s="11" t="s">
        <v>13</v>
      </c>
      <c r="G9" s="11" t="s">
        <v>14</v>
      </c>
    </row>
    <row r="10" s="3" customFormat="1" ht="33" customHeight="1" spans="1:7">
      <c r="A10" s="17"/>
      <c r="B10" s="17"/>
      <c r="C10" s="17" t="s">
        <v>21</v>
      </c>
      <c r="D10" s="18"/>
      <c r="E10" s="19">
        <f>SUM(E6:E9)</f>
        <v>3528</v>
      </c>
      <c r="F10" s="17"/>
      <c r="G10" s="17"/>
    </row>
  </sheetData>
  <mergeCells count="8">
    <mergeCell ref="A2:G2"/>
    <mergeCell ref="A3:G3"/>
    <mergeCell ref="F4:G4"/>
    <mergeCell ref="A4:A5"/>
    <mergeCell ref="B4:B5"/>
    <mergeCell ref="C4:C5"/>
    <mergeCell ref="D4:D5"/>
    <mergeCell ref="E4:E5"/>
  </mergeCells>
  <pageMargins left="0.275" right="0.236111111111111" top="0.590277777777778" bottom="0.511805555555556" header="0.314583333333333" footer="0.314583333333333"/>
  <pageSetup paperSize="9" scale="99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人在拼途</cp:lastModifiedBy>
  <dcterms:created xsi:type="dcterms:W3CDTF">2021-02-20T12:24:00Z</dcterms:created>
  <cp:lastPrinted>2021-03-30T16:40:00Z</cp:lastPrinted>
  <dcterms:modified xsi:type="dcterms:W3CDTF">2022-04-01T01:10:43Z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2052-11.1.0.11116</vt:lpwstr>
  </property>
  <property fmtid="{D5CDD505-2E9C-101B-9397-08002B2CF9AE}" pid="3" name="ICV">
    <vt:lpwstr>174C575424824F1EBE5DE8BF4F6D338E</vt:lpwstr>
  </property>
</Properties>
</file>