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<sst xmlns="http://schemas.openxmlformats.org/spreadsheetml/2006/main" count="165" uniqueCount="107">
  <si>
    <r>
      <t xml:space="preserve">                                        </t>
    </r>
    <r>
      <rPr>
        <b/>
        <sz val="20"/>
        <rFont val="宋体"/>
        <family val="0"/>
      </rPr>
      <t xml:space="preserve">                            2021年沧源佤族自治县职业技能培训机构拨款统计表</t>
    </r>
    <r>
      <rPr>
        <b/>
        <sz val="14"/>
        <rFont val="宋体"/>
        <family val="0"/>
      </rPr>
      <t xml:space="preserve">
</t>
    </r>
    <r>
      <rPr>
        <sz val="14"/>
        <rFont val="宋体"/>
        <family val="0"/>
      </rPr>
      <t xml:space="preserve"> 填表单位：就业促进股 </t>
    </r>
    <r>
      <rPr>
        <b/>
        <sz val="14"/>
        <rFont val="宋体"/>
        <family val="0"/>
      </rPr>
      <t xml:space="preserve">                                                                                                                       </t>
    </r>
    <r>
      <rPr>
        <sz val="14"/>
        <rFont val="宋体"/>
        <family val="0"/>
      </rPr>
      <t xml:space="preserve">单位：元、人    </t>
    </r>
    <r>
      <rPr>
        <b/>
        <sz val="14"/>
        <rFont val="宋体"/>
        <family val="0"/>
      </rPr>
      <t xml:space="preserve">                                                                                        </t>
    </r>
  </si>
  <si>
    <t>培训机构名称</t>
  </si>
  <si>
    <t>期数</t>
  </si>
  <si>
    <t>培训地点                     （资料显示地点到乡村）</t>
  </si>
  <si>
    <t>培训工种</t>
  </si>
  <si>
    <t>培训时间（天数）</t>
  </si>
  <si>
    <t>培训人数</t>
  </si>
  <si>
    <t>取证人数</t>
  </si>
  <si>
    <t>建档立卡
人数</t>
  </si>
  <si>
    <t>非建档立卡
人数</t>
  </si>
  <si>
    <t>培训标准（元）</t>
  </si>
  <si>
    <t>培训补贴（元）</t>
  </si>
  <si>
    <t>预拨款50%</t>
  </si>
  <si>
    <t>备注</t>
  </si>
  <si>
    <t>培训补贴人均
单价（元）</t>
  </si>
  <si>
    <t>带*上浮20%</t>
  </si>
  <si>
    <t>培训补贴
（元/人）</t>
  </si>
  <si>
    <t>昆明市五华区洵阳职业培训学校</t>
  </si>
  <si>
    <t>一期一班</t>
  </si>
  <si>
    <t>沧源县勐来乡人民政府</t>
  </si>
  <si>
    <t>焊工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</si>
  <si>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14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28</t>
    </r>
    <r>
      <rPr>
        <sz val="12"/>
        <color indexed="8"/>
        <rFont val="宋体"/>
        <family val="0"/>
      </rPr>
      <t>日</t>
    </r>
  </si>
  <si>
    <t>一期二班</t>
  </si>
  <si>
    <t>2021年8月19日-2021年9月2日</t>
  </si>
  <si>
    <t>二期一班</t>
  </si>
  <si>
    <t>农家菜烹饪培训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</si>
  <si>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24</t>
    </r>
    <r>
      <rPr>
        <sz val="12"/>
        <color indexed="8"/>
        <rFont val="宋体"/>
        <family val="0"/>
      </rPr>
      <t>日</t>
    </r>
  </si>
  <si>
    <t>二期二班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</si>
  <si>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28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日</t>
    </r>
  </si>
  <si>
    <t>一期三班</t>
  </si>
  <si>
    <t>沧源县勐角乡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</si>
  <si>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30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>日</t>
    </r>
  </si>
  <si>
    <t>三期一班</t>
  </si>
  <si>
    <t>畜禽疾病防控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</si>
  <si>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日</t>
    </r>
  </si>
  <si>
    <t>四期一班</t>
  </si>
  <si>
    <t>蜜蜂养殖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</si>
  <si>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日</t>
    </r>
  </si>
  <si>
    <t>二期三班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</si>
  <si>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日</t>
    </r>
  </si>
  <si>
    <t>一期四班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</si>
  <si>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日</t>
    </r>
  </si>
  <si>
    <t>五期一班</t>
  </si>
  <si>
    <t>林地茶叶种植管护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</si>
  <si>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</si>
  <si>
    <t>五期二班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</si>
  <si>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23</t>
    </r>
    <r>
      <rPr>
        <sz val="12"/>
        <color indexed="8"/>
        <rFont val="宋体"/>
        <family val="0"/>
      </rPr>
      <t>日</t>
    </r>
  </si>
  <si>
    <t>一期五班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</si>
  <si>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日</t>
    </r>
  </si>
  <si>
    <t>云县宏华职业技能培训</t>
  </si>
  <si>
    <t>第十六期</t>
  </si>
  <si>
    <t>沧源县人力资源和社会保障局四楼会议室</t>
  </si>
  <si>
    <t>劳动关系协调员</t>
  </si>
  <si>
    <t>2021年8月2日-2021年8月16日</t>
  </si>
  <si>
    <t>第十五期</t>
  </si>
  <si>
    <t>沧源县岩帅镇新寨村民委员会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</si>
  <si>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27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日</t>
    </r>
  </si>
  <si>
    <t>第十七期</t>
  </si>
  <si>
    <t>沧源县岩帅镇安拐村民委员会</t>
  </si>
  <si>
    <t>澳洲坚果栽培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</si>
  <si>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日</t>
    </r>
  </si>
  <si>
    <t>第十八期</t>
  </si>
  <si>
    <t>沧源县岩帅镇贺科村民委员会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</si>
  <si>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11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18</t>
    </r>
    <r>
      <rPr>
        <sz val="12"/>
        <color indexed="8"/>
        <rFont val="宋体"/>
        <family val="0"/>
      </rPr>
      <t>日</t>
    </r>
  </si>
  <si>
    <t>第十九期</t>
  </si>
  <si>
    <t>第二十期</t>
  </si>
  <si>
    <t>沧源县岩帅镇东勐村民委员会</t>
  </si>
  <si>
    <t>茶叶加工工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</si>
  <si>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29</t>
    </r>
    <r>
      <rPr>
        <sz val="12"/>
        <color indexed="8"/>
        <rFont val="宋体"/>
        <family val="0"/>
      </rPr>
      <t>日</t>
    </r>
  </si>
  <si>
    <t>第二十一期</t>
  </si>
  <si>
    <t>沧源县岩帅镇安海村民委员会</t>
  </si>
  <si>
    <t>家畜饲养员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</si>
  <si>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日</t>
    </r>
  </si>
  <si>
    <t>第二十二期</t>
  </si>
  <si>
    <t>沧源县岩帅镇联合村民委员会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</si>
  <si>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日</t>
    </r>
  </si>
  <si>
    <t>第二十三期</t>
  </si>
  <si>
    <t>沧源县岩帅镇班驮村民委员会</t>
  </si>
  <si>
    <t>第二十四期</t>
  </si>
  <si>
    <t>沧源县岩帅镇贺南村民委员会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</si>
  <si>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日</t>
    </r>
  </si>
  <si>
    <t>云南科技教育职业培训学校</t>
  </si>
  <si>
    <t>第一期</t>
  </si>
  <si>
    <t>沧源县糯良乡南撒村委会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</si>
  <si>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日</t>
    </r>
  </si>
  <si>
    <t>第二期</t>
  </si>
  <si>
    <t>沧源县单甲乡单甲村委会</t>
  </si>
  <si>
    <t>蔬菜作物种植加工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</si>
  <si>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22</t>
    </r>
    <r>
      <rPr>
        <sz val="12"/>
        <color indexed="8"/>
        <rFont val="宋体"/>
        <family val="0"/>
      </rPr>
      <t>日</t>
    </r>
  </si>
  <si>
    <t>昆明市呈贡区华语桥职业培训学校</t>
  </si>
  <si>
    <t>沧源县勐省镇勐省村委会</t>
  </si>
  <si>
    <t>中式烹调师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</si>
  <si>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23</t>
    </r>
    <r>
      <rPr>
        <sz val="12"/>
        <color indexed="8"/>
        <rFont val="宋体"/>
        <family val="0"/>
      </rPr>
      <t>日</t>
    </r>
  </si>
  <si>
    <t>沧源县勐省镇满坎村委会</t>
  </si>
  <si>
    <t>畜禽养殖培训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</si>
  <si>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24</t>
    </r>
    <r>
      <rPr>
        <sz val="12"/>
        <color indexed="8"/>
        <rFont val="宋体"/>
        <family val="0"/>
      </rPr>
      <t>日</t>
    </r>
  </si>
  <si>
    <t>第三期</t>
  </si>
  <si>
    <t>第四期</t>
  </si>
  <si>
    <t>沧源县勐省镇勐省糖厂食堂</t>
  </si>
  <si>
    <t>中式烹调师（初级）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</si>
  <si>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19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日</t>
    </r>
  </si>
  <si>
    <t>昆明爱泽瑞职业培训学校</t>
  </si>
  <si>
    <t>沧源县班洪乡班洪村委会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</si>
  <si>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>-2021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29</t>
    </r>
    <r>
      <rPr>
        <sz val="12"/>
        <color indexed="8"/>
        <rFont val="宋体"/>
        <family val="0"/>
      </rPr>
      <t>日</t>
    </r>
  </si>
  <si>
    <t>合计</t>
  </si>
  <si>
    <t>经办人：赵思仙                                                                         初审：张秉皓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</si>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</sst>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0" fontId="46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63" applyFont="1" applyFill="1" applyBorder="1" applyAlignment="1">
      <alignment horizontal="center" vertical="center" shrinkToFit="1"/>
      <protection/>
    </xf>
    <xf numFmtId="49" fontId="0" fillId="33" borderId="9" xfId="0" applyNumberFormat="1" applyFont="1" applyFill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horizontal="center" vertical="center" shrinkToFit="1"/>
    </xf>
    <xf numFmtId="0" fontId="46" fillId="33" borderId="9" xfId="63" applyFont="1" applyFill="1" applyBorder="1" applyAlignment="1">
      <alignment horizontal="center" vertical="center" shrinkToFit="1"/>
      <protection/>
    </xf>
    <xf numFmtId="49" fontId="46" fillId="33" borderId="9" xfId="0" applyNumberFormat="1" applyFont="1" applyFill="1" applyBorder="1" applyAlignment="1">
      <alignment horizontal="center" vertical="center" shrinkToFit="1"/>
    </xf>
    <xf numFmtId="0" fontId="46" fillId="33" borderId="9" xfId="0" applyNumberFormat="1" applyFont="1" applyFill="1" applyBorder="1" applyAlignment="1">
      <alignment horizontal="center" vertical="center" shrinkToFit="1"/>
    </xf>
    <xf numFmtId="0" fontId="0" fillId="33" borderId="9" xfId="63" applyFont="1" applyFill="1" applyBorder="1" applyAlignment="1">
      <alignment horizontal="center" vertical="center" shrinkToFit="1"/>
      <protection/>
    </xf>
    <xf numFmtId="49" fontId="0" fillId="33" borderId="9" xfId="0" applyNumberFormat="1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vertical="center" shrinkToFi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shrinkToFit="1"/>
    </xf>
    <xf numFmtId="0" fontId="46" fillId="33" borderId="0" xfId="0" applyFont="1" applyFill="1" applyBorder="1" applyAlignment="1">
      <alignment horizontal="center" vertical="center" shrinkToFit="1"/>
    </xf>
    <xf numFmtId="0" fontId="46" fillId="33" borderId="9" xfId="0" applyFont="1" applyFill="1" applyBorder="1" applyAlignment="1">
      <alignment horizontal="center" vertical="center" shrinkToFit="1"/>
    </xf>
    <xf numFmtId="31" fontId="0" fillId="33" borderId="0" xfId="0" applyNumberForma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A1" sqref="A1:O2"/>
    </sheetView>
  </sheetViews>
  <sheetFormatPr defaultColWidth="9.00390625" defaultRowHeight="14.25"/>
  <cols>
    <col min="1" max="1" width="27.00390625" style="5" customWidth="1"/>
    <col min="2" max="2" width="15.125" style="5" customWidth="1"/>
    <col min="3" max="3" width="32.50390625" style="5" customWidth="1"/>
    <col min="4" max="4" width="25.875" style="5" customWidth="1"/>
    <col min="5" max="5" width="33.75390625" style="5" customWidth="1"/>
    <col min="6" max="9" width="9.00390625" style="5" customWidth="1"/>
    <col min="10" max="10" width="11.125" style="5" customWidth="1"/>
    <col min="11" max="12" width="9.00390625" style="5" customWidth="1"/>
    <col min="13" max="13" width="14.875" style="5" bestFit="1" customWidth="1"/>
    <col min="14" max="14" width="10.375" style="5" bestFit="1" customWidth="1"/>
    <col min="15" max="16384" width="9.00390625" style="5" customWidth="1"/>
  </cols>
  <sheetData>
    <row r="1" spans="1:15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8" t="s">
        <v>10</v>
      </c>
      <c r="K3" s="18"/>
      <c r="L3" s="18"/>
      <c r="M3" s="18" t="s">
        <v>11</v>
      </c>
      <c r="N3" s="18" t="s">
        <v>12</v>
      </c>
      <c r="O3" s="19" t="s">
        <v>13</v>
      </c>
    </row>
    <row r="4" spans="1:15" s="2" customFormat="1" ht="14.25">
      <c r="A4" s="7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18"/>
      <c r="N4" s="18"/>
      <c r="O4" s="19"/>
    </row>
    <row r="5" spans="1:15" s="2" customFormat="1" ht="33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8"/>
      <c r="N5" s="18"/>
      <c r="O5" s="19"/>
    </row>
    <row r="6" spans="1:15" s="3" customFormat="1" ht="19.5" customHeight="1">
      <c r="A6" s="9" t="s">
        <v>17</v>
      </c>
      <c r="B6" s="10" t="s">
        <v>18</v>
      </c>
      <c r="C6" s="9" t="s">
        <v>19</v>
      </c>
      <c r="D6" s="9" t="s">
        <v>20</v>
      </c>
      <c r="E6" s="11" t="s">
        <v>21</v>
      </c>
      <c r="F6" s="11">
        <v>44</v>
      </c>
      <c r="G6" s="11">
        <v>43</v>
      </c>
      <c r="H6" s="11">
        <v>24</v>
      </c>
      <c r="I6" s="11">
        <v>19</v>
      </c>
      <c r="J6" s="11">
        <v>1600</v>
      </c>
      <c r="K6" s="11">
        <v>0</v>
      </c>
      <c r="L6" s="11">
        <v>1600</v>
      </c>
      <c r="M6" s="11">
        <v>68800</v>
      </c>
      <c r="N6" s="11">
        <v>34400</v>
      </c>
      <c r="O6" s="11"/>
    </row>
    <row r="7" spans="1:15" s="3" customFormat="1" ht="19.5" customHeight="1">
      <c r="A7" s="9" t="s">
        <v>17</v>
      </c>
      <c r="B7" s="10" t="s">
        <v>22</v>
      </c>
      <c r="C7" s="9" t="s">
        <v>19</v>
      </c>
      <c r="D7" s="9" t="s">
        <v>20</v>
      </c>
      <c r="E7" s="11" t="s">
        <v>23</v>
      </c>
      <c r="F7" s="11">
        <v>54</v>
      </c>
      <c r="G7" s="11">
        <v>49</v>
      </c>
      <c r="H7" s="11">
        <v>34</v>
      </c>
      <c r="I7" s="11">
        <v>15</v>
      </c>
      <c r="J7" s="11">
        <v>1600</v>
      </c>
      <c r="K7" s="11">
        <v>0</v>
      </c>
      <c r="L7" s="11">
        <v>1600</v>
      </c>
      <c r="M7" s="11">
        <v>78400</v>
      </c>
      <c r="N7" s="11">
        <v>39200</v>
      </c>
      <c r="O7" s="11"/>
    </row>
    <row r="8" spans="1:15" s="3" customFormat="1" ht="19.5" customHeight="1">
      <c r="A8" s="9" t="s">
        <v>17</v>
      </c>
      <c r="B8" s="10" t="s">
        <v>24</v>
      </c>
      <c r="C8" s="9" t="s">
        <v>19</v>
      </c>
      <c r="D8" s="9" t="s">
        <v>25</v>
      </c>
      <c r="E8" s="11" t="s">
        <v>26</v>
      </c>
      <c r="F8" s="11">
        <v>44</v>
      </c>
      <c r="G8" s="11">
        <v>40</v>
      </c>
      <c r="H8" s="11">
        <v>24</v>
      </c>
      <c r="I8" s="11">
        <v>16</v>
      </c>
      <c r="J8" s="11">
        <v>800</v>
      </c>
      <c r="K8" s="11">
        <v>160</v>
      </c>
      <c r="L8" s="20">
        <v>960</v>
      </c>
      <c r="M8" s="11">
        <v>38400</v>
      </c>
      <c r="N8" s="11">
        <v>19200</v>
      </c>
      <c r="O8" s="11"/>
    </row>
    <row r="9" spans="1:15" s="3" customFormat="1" ht="19.5" customHeight="1">
      <c r="A9" s="9" t="s">
        <v>17</v>
      </c>
      <c r="B9" s="10" t="s">
        <v>27</v>
      </c>
      <c r="C9" s="9" t="s">
        <v>19</v>
      </c>
      <c r="D9" s="9" t="s">
        <v>25</v>
      </c>
      <c r="E9" s="11" t="s">
        <v>28</v>
      </c>
      <c r="F9" s="11">
        <v>44</v>
      </c>
      <c r="G9" s="11">
        <v>43</v>
      </c>
      <c r="H9" s="11">
        <v>35</v>
      </c>
      <c r="I9" s="11">
        <v>8</v>
      </c>
      <c r="J9" s="11">
        <v>800</v>
      </c>
      <c r="K9" s="11">
        <v>160</v>
      </c>
      <c r="L9" s="20">
        <v>960</v>
      </c>
      <c r="M9" s="11">
        <v>41280</v>
      </c>
      <c r="N9" s="11">
        <v>20640</v>
      </c>
      <c r="O9" s="11"/>
    </row>
    <row r="10" spans="1:15" s="3" customFormat="1" ht="19.5" customHeight="1">
      <c r="A10" s="9" t="s">
        <v>17</v>
      </c>
      <c r="B10" s="10" t="s">
        <v>29</v>
      </c>
      <c r="C10" s="9" t="s">
        <v>30</v>
      </c>
      <c r="D10" s="9" t="s">
        <v>20</v>
      </c>
      <c r="E10" s="11" t="s">
        <v>31</v>
      </c>
      <c r="F10" s="11">
        <v>56</v>
      </c>
      <c r="G10" s="11">
        <v>55</v>
      </c>
      <c r="H10" s="11">
        <v>17</v>
      </c>
      <c r="I10" s="11">
        <v>38</v>
      </c>
      <c r="J10" s="11">
        <v>1600</v>
      </c>
      <c r="K10" s="11">
        <v>0</v>
      </c>
      <c r="L10" s="21">
        <v>1600</v>
      </c>
      <c r="M10" s="11">
        <v>88000</v>
      </c>
      <c r="N10" s="11">
        <v>44000</v>
      </c>
      <c r="O10" s="11"/>
    </row>
    <row r="11" spans="1:15" s="3" customFormat="1" ht="19.5" customHeight="1">
      <c r="A11" s="9" t="s">
        <v>17</v>
      </c>
      <c r="B11" s="10" t="s">
        <v>32</v>
      </c>
      <c r="C11" s="9" t="s">
        <v>19</v>
      </c>
      <c r="D11" s="9" t="s">
        <v>33</v>
      </c>
      <c r="E11" s="11" t="s">
        <v>34</v>
      </c>
      <c r="F11" s="11">
        <v>43</v>
      </c>
      <c r="G11" s="11">
        <v>35</v>
      </c>
      <c r="H11" s="11">
        <v>29</v>
      </c>
      <c r="I11" s="11">
        <v>6</v>
      </c>
      <c r="J11" s="11">
        <v>900</v>
      </c>
      <c r="K11" s="11">
        <v>0</v>
      </c>
      <c r="L11" s="11">
        <v>900</v>
      </c>
      <c r="M11" s="11">
        <v>31500</v>
      </c>
      <c r="N11" s="11">
        <v>15750</v>
      </c>
      <c r="O11" s="11"/>
    </row>
    <row r="12" spans="1:15" s="3" customFormat="1" ht="19.5" customHeight="1">
      <c r="A12" s="9" t="s">
        <v>17</v>
      </c>
      <c r="B12" s="10" t="s">
        <v>35</v>
      </c>
      <c r="C12" s="9" t="s">
        <v>19</v>
      </c>
      <c r="D12" s="9" t="s">
        <v>36</v>
      </c>
      <c r="E12" s="11" t="s">
        <v>37</v>
      </c>
      <c r="F12" s="11">
        <v>55</v>
      </c>
      <c r="G12" s="11">
        <v>50</v>
      </c>
      <c r="H12" s="11">
        <v>41</v>
      </c>
      <c r="I12" s="11">
        <v>9</v>
      </c>
      <c r="J12" s="11">
        <v>900</v>
      </c>
      <c r="K12" s="11">
        <v>180</v>
      </c>
      <c r="L12" s="20">
        <v>1080</v>
      </c>
      <c r="M12" s="11">
        <v>54000</v>
      </c>
      <c r="N12" s="11">
        <v>27000</v>
      </c>
      <c r="O12" s="11"/>
    </row>
    <row r="13" spans="1:15" s="3" customFormat="1" ht="19.5" customHeight="1">
      <c r="A13" s="9" t="s">
        <v>17</v>
      </c>
      <c r="B13" s="10" t="s">
        <v>38</v>
      </c>
      <c r="C13" s="9" t="s">
        <v>30</v>
      </c>
      <c r="D13" s="9" t="s">
        <v>25</v>
      </c>
      <c r="E13" s="11" t="s">
        <v>39</v>
      </c>
      <c r="F13" s="11">
        <v>60</v>
      </c>
      <c r="G13" s="11">
        <v>47</v>
      </c>
      <c r="H13" s="11">
        <v>24</v>
      </c>
      <c r="I13" s="11">
        <v>23</v>
      </c>
      <c r="J13" s="11">
        <v>800</v>
      </c>
      <c r="K13" s="11">
        <v>160</v>
      </c>
      <c r="L13" s="21">
        <v>960</v>
      </c>
      <c r="M13" s="11">
        <v>45120</v>
      </c>
      <c r="N13" s="11">
        <v>22560</v>
      </c>
      <c r="O13" s="11"/>
    </row>
    <row r="14" spans="1:15" s="3" customFormat="1" ht="19.5" customHeight="1">
      <c r="A14" s="9" t="s">
        <v>17</v>
      </c>
      <c r="B14" s="10" t="s">
        <v>40</v>
      </c>
      <c r="C14" s="9" t="s">
        <v>19</v>
      </c>
      <c r="D14" s="9" t="s">
        <v>20</v>
      </c>
      <c r="E14" s="11" t="s">
        <v>41</v>
      </c>
      <c r="F14" s="11">
        <v>43</v>
      </c>
      <c r="G14" s="11">
        <v>36</v>
      </c>
      <c r="H14" s="11">
        <v>16</v>
      </c>
      <c r="I14" s="11">
        <v>20</v>
      </c>
      <c r="J14" s="11">
        <v>1600</v>
      </c>
      <c r="K14" s="11">
        <v>0</v>
      </c>
      <c r="L14" s="11">
        <v>1600</v>
      </c>
      <c r="M14" s="11">
        <v>57600</v>
      </c>
      <c r="N14" s="11">
        <v>28800</v>
      </c>
      <c r="O14" s="11"/>
    </row>
    <row r="15" spans="1:15" s="3" customFormat="1" ht="19.5" customHeight="1">
      <c r="A15" s="9" t="s">
        <v>17</v>
      </c>
      <c r="B15" s="10" t="s">
        <v>42</v>
      </c>
      <c r="C15" s="9" t="s">
        <v>19</v>
      </c>
      <c r="D15" s="9" t="s">
        <v>43</v>
      </c>
      <c r="E15" s="11" t="s">
        <v>44</v>
      </c>
      <c r="F15" s="11">
        <v>59</v>
      </c>
      <c r="G15" s="11">
        <v>55</v>
      </c>
      <c r="H15" s="11">
        <v>51</v>
      </c>
      <c r="I15" s="11">
        <v>4</v>
      </c>
      <c r="J15" s="11">
        <v>900</v>
      </c>
      <c r="K15" s="11">
        <v>180</v>
      </c>
      <c r="L15" s="20">
        <v>1080</v>
      </c>
      <c r="M15" s="11">
        <v>59400</v>
      </c>
      <c r="N15" s="11">
        <v>29700</v>
      </c>
      <c r="O15" s="11"/>
    </row>
    <row r="16" spans="1:15" s="3" customFormat="1" ht="19.5" customHeight="1">
      <c r="A16" s="9" t="s">
        <v>17</v>
      </c>
      <c r="B16" s="10" t="s">
        <v>45</v>
      </c>
      <c r="C16" s="9" t="s">
        <v>19</v>
      </c>
      <c r="D16" s="9" t="s">
        <v>43</v>
      </c>
      <c r="E16" s="11" t="s">
        <v>46</v>
      </c>
      <c r="F16" s="11">
        <v>60</v>
      </c>
      <c r="G16" s="11">
        <v>56</v>
      </c>
      <c r="H16" s="11">
        <v>54</v>
      </c>
      <c r="I16" s="11">
        <v>2</v>
      </c>
      <c r="J16" s="11">
        <v>900</v>
      </c>
      <c r="K16" s="11">
        <v>180</v>
      </c>
      <c r="L16" s="20">
        <v>1080</v>
      </c>
      <c r="M16" s="11">
        <v>60480</v>
      </c>
      <c r="N16" s="11">
        <v>30240</v>
      </c>
      <c r="O16" s="11"/>
    </row>
    <row r="17" spans="1:15" s="3" customFormat="1" ht="19.5" customHeight="1">
      <c r="A17" s="9" t="s">
        <v>17</v>
      </c>
      <c r="B17" s="10" t="s">
        <v>47</v>
      </c>
      <c r="C17" s="9" t="s">
        <v>30</v>
      </c>
      <c r="D17" s="9" t="s">
        <v>20</v>
      </c>
      <c r="E17" s="11" t="s">
        <v>48</v>
      </c>
      <c r="F17" s="11">
        <v>57</v>
      </c>
      <c r="G17" s="11">
        <v>46</v>
      </c>
      <c r="H17" s="11">
        <v>18</v>
      </c>
      <c r="I17" s="11">
        <v>28</v>
      </c>
      <c r="J17" s="11">
        <v>1600</v>
      </c>
      <c r="K17" s="11">
        <v>0</v>
      </c>
      <c r="L17" s="20">
        <v>1600</v>
      </c>
      <c r="M17" s="11">
        <v>92800</v>
      </c>
      <c r="N17" s="11">
        <v>46400</v>
      </c>
      <c r="O17" s="11"/>
    </row>
    <row r="18" spans="1:15" s="4" customFormat="1" ht="19.5" customHeight="1">
      <c r="A18" s="12" t="s">
        <v>49</v>
      </c>
      <c r="B18" s="13" t="s">
        <v>50</v>
      </c>
      <c r="C18" s="12" t="s">
        <v>51</v>
      </c>
      <c r="D18" s="12" t="s">
        <v>52</v>
      </c>
      <c r="E18" s="14" t="s">
        <v>53</v>
      </c>
      <c r="F18" s="14">
        <v>51</v>
      </c>
      <c r="G18" s="14">
        <v>50</v>
      </c>
      <c r="H18" s="14">
        <v>0</v>
      </c>
      <c r="I18" s="14">
        <v>0</v>
      </c>
      <c r="J18" s="14">
        <v>1800</v>
      </c>
      <c r="K18" s="14">
        <v>0</v>
      </c>
      <c r="L18" s="22">
        <v>1800</v>
      </c>
      <c r="M18" s="14">
        <v>90000</v>
      </c>
      <c r="N18" s="14">
        <v>45000</v>
      </c>
      <c r="O18" s="14"/>
    </row>
    <row r="19" spans="1:15" s="3" customFormat="1" ht="19.5" customHeight="1">
      <c r="A19" s="15" t="s">
        <v>49</v>
      </c>
      <c r="B19" s="16" t="s">
        <v>54</v>
      </c>
      <c r="C19" s="15" t="s">
        <v>55</v>
      </c>
      <c r="D19" s="15" t="s">
        <v>20</v>
      </c>
      <c r="E19" s="14" t="s">
        <v>56</v>
      </c>
      <c r="F19" s="14">
        <v>46</v>
      </c>
      <c r="G19" s="14">
        <v>46</v>
      </c>
      <c r="H19" s="14">
        <v>18</v>
      </c>
      <c r="I19" s="14">
        <v>28</v>
      </c>
      <c r="J19" s="14">
        <v>1600</v>
      </c>
      <c r="K19" s="14">
        <v>0</v>
      </c>
      <c r="L19" s="22">
        <v>1600</v>
      </c>
      <c r="M19" s="14">
        <v>73600</v>
      </c>
      <c r="N19" s="14">
        <v>36800</v>
      </c>
      <c r="O19" s="14"/>
    </row>
    <row r="20" spans="1:15" s="3" customFormat="1" ht="19.5" customHeight="1">
      <c r="A20" s="15" t="s">
        <v>49</v>
      </c>
      <c r="B20" s="16" t="s">
        <v>57</v>
      </c>
      <c r="C20" s="15" t="s">
        <v>58</v>
      </c>
      <c r="D20" s="15" t="s">
        <v>59</v>
      </c>
      <c r="E20" s="14" t="s">
        <v>60</v>
      </c>
      <c r="F20" s="14">
        <v>46</v>
      </c>
      <c r="G20" s="14">
        <v>46</v>
      </c>
      <c r="H20" s="14">
        <v>21</v>
      </c>
      <c r="I20" s="14">
        <v>25</v>
      </c>
      <c r="J20" s="14">
        <v>900</v>
      </c>
      <c r="K20" s="14">
        <v>180</v>
      </c>
      <c r="L20" s="22">
        <v>1080</v>
      </c>
      <c r="M20" s="14">
        <v>49680</v>
      </c>
      <c r="N20" s="14">
        <v>24840</v>
      </c>
      <c r="O20" s="14"/>
    </row>
    <row r="21" spans="1:15" s="3" customFormat="1" ht="19.5" customHeight="1">
      <c r="A21" s="15" t="s">
        <v>49</v>
      </c>
      <c r="B21" s="16" t="s">
        <v>61</v>
      </c>
      <c r="C21" s="15" t="s">
        <v>62</v>
      </c>
      <c r="D21" s="15" t="s">
        <v>59</v>
      </c>
      <c r="E21" s="14" t="s">
        <v>63</v>
      </c>
      <c r="F21" s="14">
        <v>53</v>
      </c>
      <c r="G21" s="14">
        <v>53</v>
      </c>
      <c r="H21" s="14">
        <v>21</v>
      </c>
      <c r="I21" s="14">
        <v>32</v>
      </c>
      <c r="J21" s="14">
        <v>900</v>
      </c>
      <c r="K21" s="14">
        <v>180</v>
      </c>
      <c r="L21" s="22">
        <v>1080</v>
      </c>
      <c r="M21" s="14">
        <v>57240</v>
      </c>
      <c r="N21" s="14">
        <v>28620</v>
      </c>
      <c r="O21" s="14"/>
    </row>
    <row r="22" spans="1:15" s="3" customFormat="1" ht="19.5" customHeight="1">
      <c r="A22" s="15" t="s">
        <v>49</v>
      </c>
      <c r="B22" s="16" t="s">
        <v>64</v>
      </c>
      <c r="C22" s="15" t="s">
        <v>62</v>
      </c>
      <c r="D22" s="15" t="s">
        <v>59</v>
      </c>
      <c r="E22" s="14" t="s">
        <v>63</v>
      </c>
      <c r="F22" s="14">
        <v>45</v>
      </c>
      <c r="G22" s="14">
        <v>45</v>
      </c>
      <c r="H22" s="14">
        <v>15</v>
      </c>
      <c r="I22" s="14">
        <v>30</v>
      </c>
      <c r="J22" s="14">
        <v>900</v>
      </c>
      <c r="K22" s="14">
        <v>180</v>
      </c>
      <c r="L22" s="22">
        <v>1080</v>
      </c>
      <c r="M22" s="14">
        <v>48600</v>
      </c>
      <c r="N22" s="14">
        <v>24300</v>
      </c>
      <c r="O22" s="14"/>
    </row>
    <row r="23" spans="1:15" s="3" customFormat="1" ht="19.5" customHeight="1">
      <c r="A23" s="15" t="s">
        <v>49</v>
      </c>
      <c r="B23" s="16" t="s">
        <v>65</v>
      </c>
      <c r="C23" s="15" t="s">
        <v>66</v>
      </c>
      <c r="D23" s="15" t="s">
        <v>67</v>
      </c>
      <c r="E23" s="14" t="s">
        <v>68</v>
      </c>
      <c r="F23" s="14">
        <v>47</v>
      </c>
      <c r="G23" s="14">
        <v>47</v>
      </c>
      <c r="H23" s="14">
        <v>11</v>
      </c>
      <c r="I23" s="14">
        <v>36</v>
      </c>
      <c r="J23" s="14">
        <v>1600</v>
      </c>
      <c r="K23" s="14">
        <v>320</v>
      </c>
      <c r="L23" s="22">
        <v>1920</v>
      </c>
      <c r="M23" s="14">
        <v>90240</v>
      </c>
      <c r="N23" s="14">
        <v>45120</v>
      </c>
      <c r="O23" s="14"/>
    </row>
    <row r="24" spans="1:15" s="3" customFormat="1" ht="19.5" customHeight="1">
      <c r="A24" s="15" t="s">
        <v>49</v>
      </c>
      <c r="B24" s="16" t="s">
        <v>69</v>
      </c>
      <c r="C24" s="15" t="s">
        <v>70</v>
      </c>
      <c r="D24" s="15" t="s">
        <v>71</v>
      </c>
      <c r="E24" s="14" t="s">
        <v>72</v>
      </c>
      <c r="F24" s="14">
        <v>50</v>
      </c>
      <c r="G24" s="14">
        <v>50</v>
      </c>
      <c r="H24" s="14">
        <v>41</v>
      </c>
      <c r="I24" s="14">
        <v>9</v>
      </c>
      <c r="J24" s="14">
        <v>1400</v>
      </c>
      <c r="K24" s="14">
        <v>280</v>
      </c>
      <c r="L24" s="22">
        <v>1680</v>
      </c>
      <c r="M24" s="14">
        <v>84000</v>
      </c>
      <c r="N24" s="14">
        <v>42000</v>
      </c>
      <c r="O24" s="14"/>
    </row>
    <row r="25" spans="1:15" s="3" customFormat="1" ht="19.5" customHeight="1">
      <c r="A25" s="15" t="s">
        <v>49</v>
      </c>
      <c r="B25" s="16" t="s">
        <v>73</v>
      </c>
      <c r="C25" s="15" t="s">
        <v>74</v>
      </c>
      <c r="D25" s="15" t="s">
        <v>67</v>
      </c>
      <c r="E25" s="14" t="s">
        <v>75</v>
      </c>
      <c r="F25" s="14">
        <v>50</v>
      </c>
      <c r="G25" s="14">
        <v>50</v>
      </c>
      <c r="H25" s="14">
        <v>48</v>
      </c>
      <c r="I25" s="14">
        <v>2</v>
      </c>
      <c r="J25" s="14">
        <v>1600</v>
      </c>
      <c r="K25" s="14">
        <v>320</v>
      </c>
      <c r="L25" s="22">
        <v>1920</v>
      </c>
      <c r="M25" s="14">
        <v>96000</v>
      </c>
      <c r="N25" s="14">
        <v>48000</v>
      </c>
      <c r="O25" s="14"/>
    </row>
    <row r="26" spans="1:15" s="3" customFormat="1" ht="19.5" customHeight="1">
      <c r="A26" s="15" t="s">
        <v>49</v>
      </c>
      <c r="B26" s="16" t="s">
        <v>76</v>
      </c>
      <c r="C26" s="15" t="s">
        <v>77</v>
      </c>
      <c r="D26" s="15" t="s">
        <v>71</v>
      </c>
      <c r="E26" s="14" t="s">
        <v>41</v>
      </c>
      <c r="F26" s="14">
        <v>60</v>
      </c>
      <c r="G26" s="14">
        <v>59</v>
      </c>
      <c r="H26" s="14">
        <v>42</v>
      </c>
      <c r="I26" s="14">
        <v>18</v>
      </c>
      <c r="J26" s="14">
        <v>1400</v>
      </c>
      <c r="K26" s="14">
        <v>280</v>
      </c>
      <c r="L26" s="22">
        <v>1680</v>
      </c>
      <c r="M26" s="14">
        <v>99120</v>
      </c>
      <c r="N26" s="14">
        <v>49560</v>
      </c>
      <c r="O26" s="14"/>
    </row>
    <row r="27" spans="1:15" s="3" customFormat="1" ht="19.5" customHeight="1">
      <c r="A27" s="15" t="s">
        <v>49</v>
      </c>
      <c r="B27" s="16" t="s">
        <v>78</v>
      </c>
      <c r="C27" s="15" t="s">
        <v>79</v>
      </c>
      <c r="D27" s="15" t="s">
        <v>67</v>
      </c>
      <c r="E27" s="14" t="s">
        <v>80</v>
      </c>
      <c r="F27" s="14">
        <v>50</v>
      </c>
      <c r="G27" s="14">
        <v>50</v>
      </c>
      <c r="H27" s="14">
        <v>24</v>
      </c>
      <c r="I27" s="14">
        <v>26</v>
      </c>
      <c r="J27" s="14">
        <v>1600</v>
      </c>
      <c r="K27" s="14">
        <v>320</v>
      </c>
      <c r="L27" s="22">
        <v>1920</v>
      </c>
      <c r="M27" s="14">
        <v>96000</v>
      </c>
      <c r="N27" s="14">
        <v>48000</v>
      </c>
      <c r="O27" s="14"/>
    </row>
    <row r="28" spans="1:15" s="3" customFormat="1" ht="19.5" customHeight="1">
      <c r="A28" s="15" t="s">
        <v>81</v>
      </c>
      <c r="B28" s="16" t="s">
        <v>82</v>
      </c>
      <c r="C28" s="15" t="s">
        <v>83</v>
      </c>
      <c r="D28" s="15" t="s">
        <v>20</v>
      </c>
      <c r="E28" s="14" t="s">
        <v>84</v>
      </c>
      <c r="F28" s="14">
        <v>60</v>
      </c>
      <c r="G28" s="14">
        <v>0</v>
      </c>
      <c r="H28" s="14">
        <v>10</v>
      </c>
      <c r="I28" s="14">
        <v>50</v>
      </c>
      <c r="J28" s="14">
        <v>1600</v>
      </c>
      <c r="K28" s="14">
        <v>0</v>
      </c>
      <c r="L28" s="22">
        <v>1600</v>
      </c>
      <c r="M28" s="14">
        <v>96000</v>
      </c>
      <c r="N28" s="14">
        <v>48000</v>
      </c>
      <c r="O28" s="14"/>
    </row>
    <row r="29" spans="1:15" s="3" customFormat="1" ht="19.5" customHeight="1">
      <c r="A29" s="15" t="s">
        <v>81</v>
      </c>
      <c r="B29" s="16" t="s">
        <v>85</v>
      </c>
      <c r="C29" s="15" t="s">
        <v>86</v>
      </c>
      <c r="D29" s="15" t="s">
        <v>87</v>
      </c>
      <c r="E29" s="14" t="s">
        <v>88</v>
      </c>
      <c r="F29" s="14">
        <v>60</v>
      </c>
      <c r="G29" s="14">
        <v>0</v>
      </c>
      <c r="H29" s="14">
        <v>52</v>
      </c>
      <c r="I29" s="14">
        <v>8</v>
      </c>
      <c r="J29" s="14">
        <v>800</v>
      </c>
      <c r="K29" s="14">
        <v>160</v>
      </c>
      <c r="L29" s="22">
        <v>960</v>
      </c>
      <c r="M29" s="14">
        <v>57600</v>
      </c>
      <c r="N29" s="14">
        <v>28800</v>
      </c>
      <c r="O29" s="14"/>
    </row>
    <row r="30" spans="1:15" s="3" customFormat="1" ht="19.5" customHeight="1">
      <c r="A30" s="15" t="s">
        <v>89</v>
      </c>
      <c r="B30" s="16" t="s">
        <v>82</v>
      </c>
      <c r="C30" s="15" t="s">
        <v>90</v>
      </c>
      <c r="D30" s="15" t="s">
        <v>91</v>
      </c>
      <c r="E30" s="14" t="s">
        <v>92</v>
      </c>
      <c r="F30" s="14">
        <v>53</v>
      </c>
      <c r="G30" s="14">
        <v>0</v>
      </c>
      <c r="H30" s="14">
        <v>0</v>
      </c>
      <c r="I30" s="14">
        <v>53</v>
      </c>
      <c r="J30" s="14">
        <v>1600</v>
      </c>
      <c r="K30" s="14">
        <v>320</v>
      </c>
      <c r="L30" s="22">
        <v>1920</v>
      </c>
      <c r="M30" s="14">
        <v>101760</v>
      </c>
      <c r="N30" s="14">
        <v>50880</v>
      </c>
      <c r="O30" s="14"/>
    </row>
    <row r="31" spans="1:15" s="3" customFormat="1" ht="19.5" customHeight="1">
      <c r="A31" s="15" t="s">
        <v>89</v>
      </c>
      <c r="B31" s="16" t="s">
        <v>85</v>
      </c>
      <c r="C31" s="15" t="s">
        <v>93</v>
      </c>
      <c r="D31" s="15" t="s">
        <v>94</v>
      </c>
      <c r="E31" s="14" t="s">
        <v>95</v>
      </c>
      <c r="F31" s="14">
        <v>43</v>
      </c>
      <c r="G31" s="14">
        <v>0</v>
      </c>
      <c r="H31" s="14">
        <v>0</v>
      </c>
      <c r="I31" s="14">
        <v>43</v>
      </c>
      <c r="J31" s="14">
        <v>800</v>
      </c>
      <c r="K31" s="14">
        <v>160</v>
      </c>
      <c r="L31" s="22">
        <v>960</v>
      </c>
      <c r="M31" s="14">
        <v>42280</v>
      </c>
      <c r="N31" s="14">
        <v>20640</v>
      </c>
      <c r="O31" s="14"/>
    </row>
    <row r="32" spans="1:15" s="3" customFormat="1" ht="19.5" customHeight="1">
      <c r="A32" s="15" t="s">
        <v>89</v>
      </c>
      <c r="B32" s="16" t="s">
        <v>96</v>
      </c>
      <c r="C32" s="15" t="s">
        <v>93</v>
      </c>
      <c r="D32" s="15" t="s">
        <v>94</v>
      </c>
      <c r="E32" s="14" t="s">
        <v>95</v>
      </c>
      <c r="F32" s="14">
        <v>35</v>
      </c>
      <c r="G32" s="14">
        <v>0</v>
      </c>
      <c r="H32" s="14">
        <v>0</v>
      </c>
      <c r="I32" s="14">
        <v>35</v>
      </c>
      <c r="J32" s="14">
        <v>800</v>
      </c>
      <c r="K32" s="14">
        <v>160</v>
      </c>
      <c r="L32" s="22">
        <v>960</v>
      </c>
      <c r="M32" s="14">
        <v>33600</v>
      </c>
      <c r="N32" s="14">
        <v>16800</v>
      </c>
      <c r="O32" s="14"/>
    </row>
    <row r="33" spans="1:15" s="3" customFormat="1" ht="19.5" customHeight="1">
      <c r="A33" s="15" t="s">
        <v>89</v>
      </c>
      <c r="B33" s="16" t="s">
        <v>97</v>
      </c>
      <c r="C33" s="15" t="s">
        <v>98</v>
      </c>
      <c r="D33" s="15" t="s">
        <v>99</v>
      </c>
      <c r="E33" s="14" t="s">
        <v>100</v>
      </c>
      <c r="F33" s="14">
        <v>48</v>
      </c>
      <c r="G33" s="14">
        <v>0</v>
      </c>
      <c r="H33" s="14">
        <v>0</v>
      </c>
      <c r="I33" s="14">
        <v>48</v>
      </c>
      <c r="J33" s="14">
        <v>1600</v>
      </c>
      <c r="K33" s="14">
        <v>320</v>
      </c>
      <c r="L33" s="22">
        <v>1920</v>
      </c>
      <c r="M33" s="14">
        <v>92160</v>
      </c>
      <c r="N33" s="14">
        <v>46080</v>
      </c>
      <c r="O33" s="14"/>
    </row>
    <row r="34" spans="1:15" s="3" customFormat="1" ht="19.5" customHeight="1">
      <c r="A34" s="15" t="s">
        <v>101</v>
      </c>
      <c r="B34" s="16" t="s">
        <v>82</v>
      </c>
      <c r="C34" s="15" t="s">
        <v>102</v>
      </c>
      <c r="D34" s="15" t="s">
        <v>91</v>
      </c>
      <c r="E34" s="14" t="s">
        <v>103</v>
      </c>
      <c r="F34" s="14">
        <v>56</v>
      </c>
      <c r="G34" s="14">
        <v>0</v>
      </c>
      <c r="H34" s="14">
        <v>52</v>
      </c>
      <c r="I34" s="14">
        <v>4</v>
      </c>
      <c r="J34" s="14">
        <v>1600</v>
      </c>
      <c r="K34" s="14">
        <v>320</v>
      </c>
      <c r="L34" s="22">
        <v>1920</v>
      </c>
      <c r="M34" s="14">
        <v>107520</v>
      </c>
      <c r="N34" s="14">
        <v>53760</v>
      </c>
      <c r="O34" s="14"/>
    </row>
    <row r="35" spans="1:15" s="3" customFormat="1" ht="34.5" customHeight="1">
      <c r="A35" s="17" t="s">
        <v>104</v>
      </c>
      <c r="B35" s="16"/>
      <c r="C35" s="15"/>
      <c r="D35" s="15"/>
      <c r="E35" s="14"/>
      <c r="F35" s="14">
        <f>SUM(F6:F34)</f>
        <v>1472</v>
      </c>
      <c r="G35" s="14">
        <f>SUM(G6:G34)</f>
        <v>1051</v>
      </c>
      <c r="H35" s="14">
        <f>SUM(H6:H34)</f>
        <v>722</v>
      </c>
      <c r="I35" s="14">
        <f>SUM(I6:I34)</f>
        <v>635</v>
      </c>
      <c r="J35" s="14"/>
      <c r="K35" s="14"/>
      <c r="L35" s="22"/>
      <c r="M35" s="14">
        <f>SUM(M6:M34)</f>
        <v>2031180</v>
      </c>
      <c r="N35" s="14">
        <f>SUM(N6:N34)</f>
        <v>1015090</v>
      </c>
      <c r="O35" s="14"/>
    </row>
    <row r="36" spans="1:13" ht="14.25">
      <c r="A36" s="5" t="s">
        <v>105</v>
      </c>
      <c r="E36" s="5" t="s">
        <v>106</v>
      </c>
      <c r="M36" s="23">
        <v>44478</v>
      </c>
    </row>
  </sheetData>
  <sheetProtection/>
  <mergeCells count="17">
    <mergeCell ref="J3:L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3:M5"/>
    <mergeCell ref="N3:N5"/>
    <mergeCell ref="O3:O5"/>
    <mergeCell ref="A1:O2"/>
  </mergeCells>
  <printOptions/>
  <pageMargins left="0.39" right="0.28" top="1" bottom="1" header="0.51" footer="0.51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2021-09-23T09:12:07Z</dcterms:created>
  <dcterms:modified xsi:type="dcterms:W3CDTF">2021-10-13T02:26:54Z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F60898966F7D4CB5837181B666A945D7</vt:lpwstr>
  </property>
</Properties>
</file>