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1"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 sheetId="11" r:id="rId11"/>
    <sheet name="附表12 部门整体支出绩效自评情况" sheetId="12" r:id="rId12"/>
    <sheet name="附表13 部门整体支出绩效自评表" sheetId="13" r:id="rId13"/>
    <sheet name="附表14-1 项目支出绩效自评表 (从教20年以上优秀教师奖)" sheetId="14" r:id="rId14"/>
    <sheet name="附表14-2 项目支出绩效自评表（义务教育阶段公用经费）" sheetId="15" r:id="rId15"/>
    <sheet name="附表14-3 项目支出绩效自评表（学生营养改善计划补助资金)" sheetId="16" r:id="rId16"/>
    <sheet name="附表14-4 项目支出绩效自评表（家庭经济困难学生生活补助)" sheetId="17" r:id="rId17"/>
    <sheet name="附表14-5项目支出绩效自评表（安防设备购置中央资金)" sheetId="18" r:id="rId18"/>
  </sheets>
  <definedNames/>
  <calcPr fullCalcOnLoad="1"/>
</workbook>
</file>

<file path=xl/comments13.xml><?xml version="1.0" encoding="utf-8"?>
<comments xmlns="http://schemas.openxmlformats.org/spreadsheetml/2006/main">
  <authors>
    <author>userName</author>
  </authors>
  <commentList>
    <comment ref="E23" authorId="0">
      <text>
        <r>
          <rPr>
            <sz val="9"/>
            <rFont val="宋体"/>
            <family val="0"/>
          </rPr>
          <t xml:space="preserve">
2022年春季381人，2022年秋季398人。
</t>
        </r>
      </text>
    </comment>
  </commentList>
</comments>
</file>

<file path=xl/comments15.xml><?xml version="1.0" encoding="utf-8"?>
<comments xmlns="http://schemas.openxmlformats.org/spreadsheetml/2006/main">
  <authors>
    <author>Lenovo</author>
  </authors>
  <commentList>
    <comment ref="E15" authorId="0">
      <text>
        <r>
          <rPr>
            <b/>
            <sz val="9"/>
            <rFont val="宋体"/>
            <family val="0"/>
          </rPr>
          <t>Lenovo:</t>
        </r>
        <r>
          <rPr>
            <sz val="9"/>
            <rFont val="宋体"/>
            <family val="0"/>
          </rPr>
          <t xml:space="preserve">
2022年春季381人，2022年秋季398人。</t>
        </r>
      </text>
    </comment>
  </commentList>
</comments>
</file>

<file path=xl/comments16.xml><?xml version="1.0" encoding="utf-8"?>
<comments xmlns="http://schemas.openxmlformats.org/spreadsheetml/2006/main">
  <authors>
    <author>userName</author>
  </authors>
  <commentList>
    <comment ref="E15" authorId="0">
      <text>
        <r>
          <rPr>
            <sz val="9"/>
            <rFont val="宋体"/>
            <family val="0"/>
          </rPr>
          <t xml:space="preserve">
2022年春季381人，2022年秋季398人。
</t>
        </r>
      </text>
    </comment>
  </commentList>
</comments>
</file>

<file path=xl/comments17.xml><?xml version="1.0" encoding="utf-8"?>
<comments xmlns="http://schemas.openxmlformats.org/spreadsheetml/2006/main">
  <authors>
    <author>Lenovo</author>
  </authors>
  <commentList>
    <comment ref="E15" authorId="0">
      <text>
        <r>
          <rPr>
            <b/>
            <sz val="9"/>
            <rFont val="宋体"/>
            <family val="0"/>
          </rPr>
          <t>Lenovo:</t>
        </r>
        <r>
          <rPr>
            <sz val="9"/>
            <rFont val="宋体"/>
            <family val="0"/>
          </rPr>
          <t xml:space="preserve">
2022年春季381人，2022年秋季398人。
</t>
        </r>
      </text>
    </comment>
  </commentList>
</comments>
</file>

<file path=xl/sharedStrings.xml><?xml version="1.0" encoding="utf-8"?>
<sst xmlns="http://schemas.openxmlformats.org/spreadsheetml/2006/main" count="3468" uniqueCount="727">
  <si>
    <t>收入支出决算表</t>
  </si>
  <si>
    <t>公开01表</t>
  </si>
  <si>
    <t>部门：临沧市沧源佤族自治县岩帅中学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</si>
  <si>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</si>
  <si>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</si>
  <si>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</si>
  <si>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</si>
  <si>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</si>
  <si>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</si>
  <si>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</si>
  <si>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</si>
  <si>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</si>
  <si>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</si>
  <si>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</si>
  <si>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</si>
  <si>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</si>
  <si>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</si>
  <si>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</si>
  <si>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</si>
  <si>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</si>
  <si>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</si>
  <si>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</si>
  <si>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</si>
  <si>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</si>
  <si>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</si>
  <si>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</si>
  <si>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</si>
  <si>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</si>
  <si>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</si>
  <si>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</si>
  <si>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</si>
  <si>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</si>
  <si>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</si>
  <si>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</si>
  <si>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</si>
  <si>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</si>
  <si>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</si>
  <si>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</si>
  <si>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</si>
  <si>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</si>
  <si>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</si>
  <si>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</si>
  <si>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</si>
  <si>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</si>
  <si>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</si>
  <si>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</si>
  <si>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</si>
  <si>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</si>
  <si>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</si>
  <si>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</si>
  <si>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</si>
  <si>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</si>
  <si>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</si>
  <si>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</si>
  <si>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</si>
  <si>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</si>
  <si>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</si>
  <si>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</si>
  <si>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</si>
  <si>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</si>
  <si>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</si>
  <si>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</si>
  <si>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</si>
  <si>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</si>
  <si>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</si>
  <si>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</si>
  <si>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</si>
  <si>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</si>
  <si>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</si>
  <si>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</si>
  <si>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</si>
  <si>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</si>
  <si>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</si>
  <si>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</si>
  <si>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</si>
  <si>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</si>
  <si>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</si>
  <si>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</si>
  <si>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</si>
  <si>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</si>
  <si>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</si>
  <si>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</si>
  <si>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</si>
  <si>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</si>
  <si>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</si>
  <si>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</si>
  <si>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</si>
  <si>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</si>
  <si>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</si>
  <si>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</si>
  <si>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</si>
  <si>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</si>
  <si>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</si>
  <si>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</si>
  <si>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</si>
  <si>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</si>
  <si>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</si>
  <si>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</si>
  <si>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</si>
  <si>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</si>
  <si>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</si>
  <si>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</si>
  <si>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</si>
  <si>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</si>
  <si>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</si>
  <si>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</si>
  <si>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</si>
  <si>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</si>
  <si>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</si>
  <si>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</si>
  <si>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</si>
  <si>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</si>
  <si>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</si>
  <si>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</si>
  <si>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</si>
  <si>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</si>
  <si>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</si>
  <si>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</si>
  <si>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</si>
  <si>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</si>
  <si>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</si>
  <si>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</si>
  <si>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</si>
  <si>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</si>
  <si>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</si>
  <si>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</si>
  <si>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</si>
  <si>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</si>
  <si>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</si>
  <si>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</si>
  <si>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</si>
  <si>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</si>
  <si>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</si>
  <si>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</si>
  <si>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</si>
  <si>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</si>
  <si>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</si>
  <si>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</si>
  <si>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</si>
  <si>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</si>
  <si>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</si>
  <si>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</si>
  <si>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</si>
  <si>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</si>
  <si>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</si>
  <si>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</si>
  <si>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</si>
  <si>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</si>
  <si>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</si>
  <si>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</si>
  <si>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</si>
  <si>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</si>
  <si>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</si>
  <si>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</si>
  <si>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</si>
  <si>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</si>
  <si>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</si>
  <si>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</si>
  <si>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</si>
  <si>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</si>
  <si>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</si>
  <si>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</si>
  <si>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</si>
  <si>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</si>
  <si>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</si>
  <si>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</si>
  <si>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</si>
  <si>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</si>
  <si>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</si>
  <si>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</si>
  <si>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</si>
  <si>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</si>
  <si>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</si>
  <si>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</si>
  <si>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</si>
  <si>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</si>
  <si>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</si>
  <si>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</si>
  <si>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</si>
  <si>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</si>
  <si>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</si>
  <si>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</si>
  <si>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2080599</t>
  </si>
  <si>
    <t xml:space="preserve">  其他行政事业单位养老支出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</si>
  <si>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</si>
  <si>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</si>
  <si>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</si>
  <si>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</si>
  <si>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</si>
  <si>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</si>
  <si>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</si>
  <si>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</si>
  <si>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</si>
  <si>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</si>
  <si>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</si>
  <si>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</si>
  <si>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</si>
  <si>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</si>
  <si>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</si>
  <si>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</si>
  <si>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</si>
  <si>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</si>
  <si>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</si>
  <si>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</si>
  <si>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</si>
  <si>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</si>
  <si>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</si>
  <si>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</si>
  <si>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</si>
  <si>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</si>
  <si>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</si>
  <si>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</si>
  <si>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</si>
  <si>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</si>
  <si>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</si>
  <si>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</si>
  <si>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</si>
  <si>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20599</t>
  </si>
  <si>
    <t>其他教育支出</t>
  </si>
  <si>
    <t>2059999</t>
  </si>
  <si>
    <t xml:space="preserve">  其他教育支出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</si>
  <si>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</si>
  <si>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</si>
  <si>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</si>
  <si>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</si>
  <si>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</si>
  <si>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</si>
  <si>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</si>
  <si>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</si>
  <si>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</si>
  <si>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</si>
  <si>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</si>
  <si>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</si>
  <si>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</si>
  <si>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</si>
  <si>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</si>
  <si>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</si>
  <si>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</si>
  <si>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</si>
  <si>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</si>
  <si>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</si>
  <si>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</si>
  <si>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</si>
  <si>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</si>
  <si>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</si>
  <si>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</si>
  <si>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</si>
  <si>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</si>
  <si>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</si>
  <si>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</si>
  <si>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</si>
  <si>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</si>
  <si>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</si>
  <si>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</si>
  <si>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</si>
  <si>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</si>
  <si>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</si>
  <si>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</si>
  <si>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</si>
  <si>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</si>
  <si>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</si>
  <si>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</si>
  <si>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</si>
  <si>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</si>
  <si>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</si>
  <si>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</si>
  <si>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</si>
  <si>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</si>
  <si>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</si>
  <si>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</si>
  <si>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</si>
  <si>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</si>
  <si>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</si>
  <si>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</si>
  <si>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</si>
  <si>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</si>
  <si>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</si>
  <si>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</si>
  <si>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</si>
  <si>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</si>
  <si>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</si>
  <si>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</si>
  <si>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</si>
  <si>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</si>
  <si>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</si>
  <si>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</si>
  <si>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</si>
  <si>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</si>
  <si>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</si>
  <si>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</si>
  <si>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</si>
  <si>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</si>
  <si>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</si>
  <si>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</si>
  <si>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</si>
  <si>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</si>
  <si>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</si>
  <si>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</si>
  <si>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</si>
  <si>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</si>
  <si>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</si>
  <si>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</si>
  <si>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</si>
  <si>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</si>
  <si>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</si>
  <si>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</si>
  <si>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</si>
  <si>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</si>
  <si>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</si>
  <si>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</si>
  <si>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</si>
  <si>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</si>
  <si>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</si>
  <si>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</si>
  <si>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</si>
  <si>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</si>
  <si>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</si>
  <si>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</si>
  <si>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</si>
  <si>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</si>
  <si>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</si>
  <si>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</si>
  <si>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</si>
  <si>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</si>
  <si>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</si>
  <si>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</si>
  <si>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</si>
  <si>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</si>
  <si>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</si>
  <si>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</si>
  <si>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</si>
  <si>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</si>
  <si>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</si>
  <si>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</si>
  <si>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</si>
  <si>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</si>
  <si>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</si>
  <si>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</si>
  <si>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</si>
  <si>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</si>
  <si>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</si>
  <si>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</si>
  <si>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</si>
  <si>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</si>
  <si>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</si>
  <si>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</si>
  <si>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</si>
  <si>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</si>
  <si>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</si>
  <si>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</si>
  <si>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</si>
  <si>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</si>
  <si>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</si>
  <si>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</si>
  <si>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</si>
  <si>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</si>
  <si>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</si>
  <si>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</si>
  <si>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</si>
  <si>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</si>
  <si>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</si>
  <si>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</si>
  <si>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</si>
  <si>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</si>
  <si>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</si>
  <si>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</si>
  <si>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</si>
  <si>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</si>
  <si>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</si>
  <si>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</si>
  <si>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</si>
  <si>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</si>
  <si>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</si>
  <si>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</si>
  <si>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</si>
  <si>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</si>
  <si>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</si>
  <si>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</si>
  <si>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</si>
  <si>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</si>
  <si>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</si>
  <si>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</si>
  <si>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</si>
  <si>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</si>
  <si>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</si>
  <si>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</si>
  <si>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</si>
  <si>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</si>
  <si>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</si>
  <si>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</si>
  <si>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</si>
  <si>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</si>
  <si>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</si>
  <si>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</si>
  <si>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</si>
  <si>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</si>
  <si>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</si>
  <si>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</si>
  <si>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</si>
  <si>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</si>
  <si>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</si>
  <si>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</si>
  <si>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</si>
  <si>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</si>
  <si>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</si>
  <si>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</si>
  <si>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</si>
  <si>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编制单位：临沧市沧源佤族自治县岩帅中学</t>
  </si>
  <si>
    <t>440213.13</t>
  </si>
  <si>
    <t>309</t>
  </si>
  <si>
    <t>资本性支出（基本建设）</t>
  </si>
  <si>
    <t>311</t>
  </si>
  <si>
    <t>对企业补助（基本建设）</t>
  </si>
  <si>
    <t>232983.07</t>
  </si>
  <si>
    <t>30901</t>
  </si>
  <si>
    <t>31101</t>
  </si>
  <si>
    <t>30902</t>
  </si>
  <si>
    <t>31199</t>
  </si>
  <si>
    <t>30903</t>
  </si>
  <si>
    <t>50.40</t>
  </si>
  <si>
    <t>30905</t>
  </si>
  <si>
    <t>30906</t>
  </si>
  <si>
    <t>33885.54</t>
  </si>
  <si>
    <t>30907</t>
  </si>
  <si>
    <t>5549.00</t>
  </si>
  <si>
    <t>30908</t>
  </si>
  <si>
    <t>30913</t>
  </si>
  <si>
    <t>30919</t>
  </si>
  <si>
    <t>14534.00</t>
  </si>
  <si>
    <t>20921</t>
  </si>
  <si>
    <t>30922</t>
  </si>
  <si>
    <t>75113.00</t>
  </si>
  <si>
    <t>30999</t>
  </si>
  <si>
    <t xml:space="preserve">  其他基本建设支出</t>
  </si>
  <si>
    <t>144074.00</t>
  </si>
  <si>
    <t>1055147.50</t>
  </si>
  <si>
    <t>45890.12</t>
  </si>
  <si>
    <t>128774.00</t>
  </si>
  <si>
    <t>175000.00</t>
  </si>
  <si>
    <t>834497.50</t>
  </si>
  <si>
    <t>1800.00</t>
  </si>
  <si>
    <t xml:space="preserve">  其他对个人和家庭的补助</t>
  </si>
  <si>
    <t>45650.00</t>
  </si>
  <si>
    <t>30408.00</t>
  </si>
  <si>
    <t>15300.00</t>
  </si>
  <si>
    <t>584287.13</t>
  </si>
  <si>
    <t>注：本表反映部门本年度一般公共预算财政拨款项目支出经济分类支出情况。</t>
  </si>
  <si>
    <t>政府性基金预算财政拨款收入支出决算表</t>
  </si>
  <si>
    <t>公开08表</t>
  </si>
  <si>
    <t xml:space="preserve">注：本表反映部门本年度政府性基金预算财政拨款的收支和年初、年末结转结余情况。
说明：本表为空表。临沧市沧源佤族自治县岩帅中学没有国有资本经营预算财政拨款收入，也没有使用国有资本经营预算安排的支出，故《国有资本经营预算财政拨款收入支出决算表》无数据。
</t>
  </si>
  <si>
    <t>国有资本经营预算财政拨款收入支出决算表</t>
  </si>
  <si>
    <t>公开09表</t>
  </si>
  <si>
    <t>结转</t>
  </si>
  <si>
    <t>结余</t>
  </si>
  <si>
    <t>注：本表反映部门本年度国有资本经营预算财政拨款的收支和年初、年末结转结余情况。
说明：本表为空表。临沧市沧源佤族自治县岩帅中学没有国有资本经营预算财政拨款收入，也没有使用国有资本经营预算安排的支出，故《国有资本经营预算财政拨款收入支出决算表》无数据。</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</si>
  <si>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</si>
  <si>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</si>
  <si>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</si>
  <si>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</si>
  <si>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</si>
  <si>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</si>
  <si>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</si>
  <si>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</si>
  <si>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</si>
  <si>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</si>
  <si>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</si>
  <si>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</si>
  <si>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</si>
  <si>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</si>
  <si>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</si>
  <si>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</si>
  <si>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</si>
  <si>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</si>
  <si>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</si>
  <si>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</si>
  <si>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</si>
  <si>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</si>
  <si>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</si>
  <si>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</si>
  <si>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</si>
  <si>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</si>
  <si>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</si>
  <si>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</si>
  <si>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</si>
  <si>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</si>
  <si>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</si>
  <si>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</si>
  <si>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</si>
  <si>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</si>
  <si>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</si>
  <si>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r>
      <t>说明：本表为空表。临沧市沧源佤族自治县岩帅中学没有</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经费、行政参公单位机关运行经费收入，也没有使用</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经费、行政参公单位机关运行经费的支出，故</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经费、行政参公单位机关运行经费情况决算表》无数据。</t>
    </r>
  </si>
  <si>
    <t>— %d —</t>
  </si>
  <si>
    <t>国有资产使用情况表</t>
  </si>
  <si>
    <t>公开11表</t>
  </si>
  <si>
    <t>部门：沧源佤族自治县岩帅中学</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</si>
  <si>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</si>
  <si>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</si>
  <si>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</si>
  <si>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</si>
  <si>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</si>
  <si>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</si>
  <si>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</si>
  <si>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</si>
  <si>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</si>
  <si>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</si>
  <si>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</si>
  <si>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</si>
  <si>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附表10</t>
  </si>
  <si>
    <t>2022年度部门整体支出绩效自评情况</t>
  </si>
  <si>
    <t>公开12表</t>
  </si>
  <si>
    <t>一、部门基本情况</t>
  </si>
  <si>
    <t>（一）部门概况</t>
  </si>
  <si>
    <t xml:space="preserve"> 一、机构编制情况                                                                                                                                                                                     沧源佤族自治县岩帅中学是纳入2022年度部门决算汇编范围的独立核算事业单位。报表为单户表，单位财政预算代码为105022，单位基本性质为财政补助的事业单位，行政单位0个，参照公务员法管理的事业单位0个。学校执行政府会计制度，为二级预算单位，预算管理级次为县级，临沧市沧源佤族自治县岩帅中学2022年末实有人员编制40人。其中：行政编制0人（含行政工勤编制0人），事业编制40人（含参公管理事业编制0人）；在职在编实有行政人员0人（含行政工勤人员0人），事业人员39人（含参公管理事业人员0人）。
尚未移交养老保险基金发放养老金的离退休人员共计0人（离休0人，退休0人）；由养老保险基金发放养老金的离退休人员11人（离休0人，退休11人）。                                                                                         二、主要职能                                                                                                                                                                                       1.贯彻落实党和国家的教育方针、政策、法规，研究拟定学校教育发展战略和教育工作的规定、办法等。依法办学，不断提高管理水平和教育质量，不断改善办学水平和提高教育质量，促进教育均衡发展好及优质发展。“珍爱生命，安全第一”。以学生的发展为本，尊重学生身心发展的规律，从学生的生活实际出发，以学生的生活为主线，将学生生活中可能遇到的各类安全问题作为课程的主要内容，为学生提供预防和应对安全事故最基本、最有效的知识、方法和技能，使学生在认识，体验与践行中增强安全意识，掌握方法技能，养成安全习惯，切实保障学生健康安全地成长。
2.管理和指导教育教学研究工作，规划、指导教育现代化和教育信息化工作，组织教师开展教育教学研究课、教学观摩、教学竞赛、课题实验、经验交流、教学基本功训练、专题研讨等教研活动。在教材的呈现方式上，文字表达生动活泼，浅显易懂，并有效运用图片、图表，做到图文并茂。教材应力求用贴切的文字、生动的案例、有趣的活动、精美的图片，呈现与学习相关的情景，激发学生的学习欲望，便于学生自学。
3.发挥教师进修培训作用。学校负责制定并实施本校教师培训进修计划，并有针对性的组织教师参加培训进修，更新教育观念，提高教师职业道德水平和教育教学能力。
4.管理学生学籍。建立片区适龄学生档案，掌握全片区每学年适龄学生人数，严格控制学生辍学。已入学学生建立学籍档案，并报教育行政部门备案。
5.负责本校教师的教育教学业务档案的管理、教育统计、教师工资统计、学校报账。管理本部门教育经费，拟定教育经费筹措和管理的规定及财务管理制度，统计并监测全校教育经费的筹措和使用情况。
6.协助乡镇政府组织发动学生入学，负责和协助学校做好社会治安综合治理及安全保卫工作。争取政府与派出所的支持，落实学校门外的商铺工作人员，排查过往人群，发现可疑人员，及时向学校、派出所、政府报告，及时消除隐患。学校加强校园周边安全隐患排查，对存在高危人员、高危行业等情况，及时向镇政府汇报，及时消除隐患。
7.配合教育行政部门做好教师编制核定、资格认定、职务评聘、调配和交流、培训和考核等工作。
8.在教育行政部门指导下，负责组织学生参加学业水平考试、教育教学质量检测评估工作。
9.自觉接受县教育体育局、镇党委、政府及学校党支部的监督与指导，积极承办上级主管部门及镇政府交办的其他工作事项。</t>
  </si>
  <si>
    <t>（二）部门绩效目标的设立情况</t>
  </si>
  <si>
    <t xml:space="preserve"> 1、总体目标：一是预算管理职责履行良好、履职效益明显、预算配置科学、预算执行有效、预算管理规范；二是项目管理规范、资金开支合理、监管有力，项目实施完成后及时开展绩效自评。强化预算执行管理，提高资金使用效益。
2、工作任务：当年部门（单位）年度整体支出绩效目标。
3、2022年主要任务及目标是：贯彻执行党和国家的教育方针、教育政策、教育法律和法规，贯彻执行上级教育行政部门的各项规章制度，认真做好上级安排的各项工作任务。认真开展教育教学等各项工作，提高办学质量和办学效益。
</t>
  </si>
  <si>
    <t>（三）部门整体收支情况</t>
  </si>
  <si>
    <t xml:space="preserve"> 临沧市沧源佤族自治县岩帅中学2022年度收入合计8116280.29元。其中：财政拨款收入8115393.69元，占总收入的99.99%；上级补助收入0元，占总收入的0%；事业收入0元（含教育收费0元），占总收入的0%；经营收入0元，占总收入的0%；附属单位缴款收入0元，占总收入的0%；其他收入886.6元，占总收入的0.01%。与上年相比，收入合计减少181297.12元，下降2.18%；其中：财政拨款收入减少1716.73元，下降0.02%；上级补助收入增加0元，增长0%；事业收入增加0元，增长0%；经营收入增加0元，增长0%；附属单位上缴收入增加0元，增长0%；其他收入减少179580.39元，下降99.51%。临沧市沧源佤族自治县岩帅中学部门2022年度支出合计8346827.48元。其中：基本支出6707392.85元，占总支出的80.36%；项目支出1639434.63元，占总支出的19.64%；上缴上级支出0元，占总支出的0％；经营支出0元，占总支出的0％；对附属单位补助支出0元，占总支出的0％。与上年相比，支出合计增加134927.53元，增长1.64%。其中：基本支出减少369958.83元，下降5.23%；项目支出增加504886.36元，增长44.5%；上缴上级支出增加0元，增长0%；经营支出增加0元，增长0%；对附属单位补助支出增加0元，增长0%。</t>
  </si>
  <si>
    <t>（四）部门预算管理制度建设情况</t>
  </si>
  <si>
    <t xml:space="preserve">  我单位实行全面预算管理，建立健全预算管理制度，编撰收支预算坚持以“以收定支，收支平衡、统筹兼顾”的原则，严格执行批复的预算,单位内制定《沧源佤族自治县岩帅中学内控制度》《沧源佤族自治县岩帅中学财务管理制度》《沧源佤族自治县岩帅中学政府采购内控制度》《沧源佤族自治县岩帅中学预算业务管理制度》《沧源佤族自治县岩帅中学固定资产管理制度》以及《沧源佤族自治县岩帅中学合同管理制度》。</t>
  </si>
  <si>
    <t>（五）严控“三公经费”支出情况</t>
  </si>
  <si>
    <t>我校本年度无“三公经费”支出。</t>
  </si>
  <si>
    <t>二、绩效自评工作情况</t>
  </si>
  <si>
    <t>（一）绩效自评的目的</t>
  </si>
  <si>
    <t>通过绩效自评，了解资金使用是否达到了预期目标，资金管理是否规范，资金使用是否有效，检验经费支出效率和效果，分析存在问题及原因，及时总结经验，改进管理措施，有效提高资金管理水平和使用效益。</t>
  </si>
  <si>
    <t>（二）自评组织过程</t>
  </si>
  <si>
    <t>1.前期准备</t>
  </si>
  <si>
    <t>我校接到自评通知后，根据主管科室，成立绩效评价工作小组，进行评价人员分工，落实人员责任。工作小组成立后，制定评价工作方案，明确评价重点，并针对项目特点，按照可比、适用、准确，又易于操作的要求，研究设计业务、财务类评价指标，为客观公正地评价提供量化依据，按时、按质完成工作。</t>
  </si>
  <si>
    <t>2.组织实施</t>
  </si>
  <si>
    <t>根据项目文件，以财务室牵头、相关业务科室配合，针对不同项目，认真核查财务资料，并对项目实施进度和实施过程进行核查。分析采集的相应数据，进行横向和纵向比较，做出评价指标和标准，对评价项目进行综合打分。</t>
  </si>
  <si>
    <t>三、评价情况分析及综合评价结论</t>
  </si>
  <si>
    <t>综合以上各项指标，我单位积极履职，财务管理健全规范，没有发生违法违规现象。通过加强预算收支管理，不断建立健全内部管理制度，梳理内部管理流程，根据部门整体支出绩效自评，我单位2022年度自评分为94分，评判等级“优”。我们将在以后的工作中加强预算管理，严格控制各项经费的开支，提高经费的使用效率。</t>
  </si>
  <si>
    <t>四、存在的问题和整改情况</t>
  </si>
  <si>
    <t>存在问题：本次绩效评价情况，预算绩效申报时，编制的绩效目标不够具体，绩效目标未完全细化分解为具体工作任务，部分绩效指标不清晰、不明了，可衡量性差。                                                                                                                                     整改情况：在今后的预算绩效申报时，我们将进一步做好工作任务细化分解为具体的工作目标，制定可行的绩效评价目标，进一步强化绩效意识。</t>
  </si>
  <si>
    <t>五、绩效自评结果应用</t>
  </si>
  <si>
    <t>一是通过开展绩效评价，充分认识到绩效评价在项目实施过程的引领作用，并在内部公开绩效评价结果，对资金的使用情况和取得成效进行分析，查找存在问题及原因，从而达到了强化支出责任、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</si>
  <si>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</si>
  <si>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加强绩效监控意识。绩效监控是全过程预算绩效管理的重要环节，是确保实际项目绩效目标、落实绩效主体责任的重要手段，应高度重视绩效运行监控工作，建设和完善绩效监控管理制度，积极落实整改本次绩效运行监控中所反馈的问题，加强主体责任和提高绩效监控意识，及时成立绩效评价小组，对资金绩效评价进一步分析和判断。
二是继续做好“过紧日子”思想，坚决守住风险防控底线，坚持紧绷财务安全这根弦，严把“三关”，即报账政策关、财经纪律关、支出审核关。
三是合理编制预算目标，依据年初计划，以客观、可测的绩效指标来编制绩效目标，做到细化量化，科学合理，实现预算绩效目标设置与项目绩效运行跟踪监控的有效结合，提升资金的使用效率。
四是加强财务人员及绩效管理领导小组成员培训提供绩效监控管理水平及能力。</t>
  </si>
  <si>
    <t>七、其他需说明的情况</t>
  </si>
  <si>
    <t>无其他需要说明的情况。</t>
  </si>
  <si>
    <t>备注：涉密部门和涉密信息按保密规定不公开。</t>
  </si>
  <si>
    <t>附表11</t>
  </si>
  <si>
    <t>2022年度部门整体支出绩效自评表</t>
  </si>
  <si>
    <t>公开13表</t>
  </si>
  <si>
    <t>部门名称</t>
  </si>
  <si>
    <t>临沧市沧源佤族自治县岩帅中学</t>
  </si>
  <si>
    <t>内容</t>
  </si>
  <si>
    <t>说明</t>
  </si>
  <si>
    <t>部门总体目标</t>
  </si>
  <si>
    <t>部门职责</t>
  </si>
  <si>
    <t>1.贯彻落实党和国家的教育方针、政策、法规，研究拟定学校教育发展战略和教育工作的规定、办法等。
2.管理和指导教育教学研究工作，规划、指导教育现代化和教育信息化工作，组织教师开展教育教学研究课、教学观摩、教学竞赛、课题实验、经验交流、教学基本功训练、专题研讨等教研活动。
3.发挥教师进修培训作用。
4.管理学生学籍。
5.负责本校教师的教育教学业务档案的管理、教育统计、教师工资统计、学校报帐。管理本部门教育经费，拟定教育经费筹措和管理的规定及财务管理制度，统计并监测全校教育经费的筹措和使用情况。
6.协助乡镇政府组织发动学生入学，负责和协助学校做好社会治安综合治理及安全保卫工作。
7.配合教育行政部门做好教师编制核定、资格认定、职务评聘、调配和交流、培训和考核等工作。
8.在教育行政部门指导下，负责组织学生参加学业水平考试、教育教学质量检测评估工作。
9.自觉接受县教育体育局、镇党委、政府及学校党支部的监督与指导，积极承办上级主管部门及镇政府交办的其他工作事项。</t>
  </si>
  <si>
    <t>总体绩效目标</t>
  </si>
  <si>
    <t>1、完成年初制定的教学工作目标。2、提升教师队伍业务水平。3、完成对学生进行思想品德教育及开展丰富文化活动和校园安全教育工作。4、扎实做好新冠肺炎疫情防控、党建工作、开展工会活动、创卫等工作。</t>
  </si>
  <si>
    <t>一、部门年度目标</t>
  </si>
  <si>
    <t>财年</t>
  </si>
  <si>
    <t>目标</t>
  </si>
  <si>
    <t>实际完成情况</t>
  </si>
  <si>
    <t>2022</t>
  </si>
  <si>
    <t>1、加强教育教学管理，教育质量稳步提升；2、加大基础设施建设，办学条件持续改善；3、加强疫情防控，开展爱国卫生专项行动，坚决打赢疫情防控持久战；4、加强爱国主义教育，为国家社会主义建设培养人才。</t>
  </si>
  <si>
    <t>用于学校专项运转公用经费支出569287.13元，主要用于办公费、维修费、电费、水费、邮电费、培训费、差旅费等运转支出；用于支付从教20年以上优秀教师奖励金15000.00元，已兑付给老师；用于义务教育阶段学生营养改善计划资金支481085.00元，全部用于学生营养膳食的食材款支出；用于义务教育阶段家庭经济困难学生生活补助费支出574062.50元，已发放给学生自行使用。</t>
  </si>
  <si>
    <t>2023</t>
  </si>
  <si>
    <t>（一）落实党对教育体育工作的全面领导。（二）各级各类教育资源协调发展。（三）加强教师队伍建设，提升教育教学水平，办人民满意，社会认可的教育。（四）监督学生资助金的发放，做到合理合规，帮扶家庭困难学生。（五）改善办学条件，实现现代化教育。</t>
  </si>
  <si>
    <t>---</t>
  </si>
  <si>
    <t>2024</t>
  </si>
  <si>
    <t>（一）贯彻执行党和国家的教育方针、政策、法律法规。（二）协调各类资金使用，保障人员支出，保障机构正常运转，强化预算执行管理，提高资金使用效益。（三）继续优化教师队伍建设，各学科合理搭配，提高教学质量。（四）确保校园安全，强抓控辍保学。</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</si>
  <si>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</si>
  <si>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</si>
  <si>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</si>
  <si>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</si>
  <si>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</si>
  <si>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</si>
  <si>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</si>
  <si>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</si>
  <si>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</si>
  <si>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</si>
  <si>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</si>
  <si>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从教20年以上优秀教师奖励补助经费</t>
  </si>
  <si>
    <t>省级</t>
  </si>
  <si>
    <t>激发广大乡村教师立足教育教学岗位，投身乡村教育的责任感、使命感、荣誉感，激励教师扎根香薰、甘于奉献、投身乡村教育发展、长期从教，终身从教。</t>
  </si>
  <si>
    <t>中央、省市级</t>
  </si>
  <si>
    <t>完成教育教学工作，保障学校工作正常开展，用于水电费、教师培训、差旅费等，完成校园零星维修，提高教学水平，改善教学环境，保障教学工作正常开展。</t>
  </si>
  <si>
    <t>年初预算的偏差，在来年上报预算减少。</t>
  </si>
  <si>
    <t>家庭经济困难学生生活费补助</t>
  </si>
  <si>
    <t>中央、省级</t>
  </si>
  <si>
    <t>用于义务教育阶段学生住宿生和非住宿生家庭经济困难生活补助，保障家庭经济困难学生接受义务教育的权利。</t>
  </si>
  <si>
    <t>学生营养资金</t>
  </si>
  <si>
    <t>专项用于学生营养膳食补助，减轻农村家庭教育负担，改善学生营养膳食，提高学生体质，促进学生健康成长。</t>
  </si>
  <si>
    <t>安防设备购置中央资金</t>
  </si>
  <si>
    <t>中央</t>
  </si>
  <si>
    <t>用于改善校园安全，安装监控设备实现校园监控全覆盖</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</si>
  <si>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</si>
  <si>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</si>
  <si>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</si>
  <si>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</si>
  <si>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</si>
  <si>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</si>
  <si>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</si>
  <si>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</si>
  <si>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</si>
  <si>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</si>
  <si>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</si>
  <si>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受助学生人数</t>
  </si>
  <si>
    <t xml:space="preserve">
≥
</t>
  </si>
  <si>
    <t>人</t>
  </si>
  <si>
    <t>质量指标</t>
  </si>
  <si>
    <t>补助足额发放率</t>
  </si>
  <si>
    <t>=</t>
  </si>
  <si>
    <t>%</t>
  </si>
  <si>
    <t>补助对象准确率</t>
  </si>
  <si>
    <t>时效指标</t>
  </si>
  <si>
    <t>补助资金当年及时率</t>
  </si>
  <si>
    <t>成本指标</t>
  </si>
  <si>
    <t>义教营养改善计划学生补助标准</t>
  </si>
  <si>
    <r>
      <t>元/生</t>
    </r>
    <r>
      <rPr>
        <sz val="10"/>
        <color indexed="10"/>
        <rFont val="宋体"/>
        <family val="0"/>
      </rPr>
      <t>/</t>
    </r>
    <r>
      <rPr>
        <sz val="10"/>
        <rFont val="宋体"/>
        <family val="0"/>
      </rPr>
      <t>天</t>
    </r>
  </si>
  <si>
    <t>效益指标</t>
  </si>
  <si>
    <t>社会效益
指标</t>
  </si>
  <si>
    <t>提高尊师重教的良好社会氛围</t>
  </si>
  <si>
    <t>提高</t>
  </si>
  <si>
    <t>补助对象生活状况改善率</t>
  </si>
  <si>
    <t>学生身体体质改善情况</t>
  </si>
  <si>
    <t>显著改善</t>
  </si>
  <si>
    <t>可持续影响
指标</t>
  </si>
  <si>
    <t>长期投身乡村教育发展时间</t>
  </si>
  <si>
    <t>≥20</t>
  </si>
  <si>
    <t>年</t>
  </si>
  <si>
    <t>满意度指标</t>
  </si>
  <si>
    <t>服务对象满意度指标等</t>
  </si>
  <si>
    <t>学生满意度</t>
  </si>
  <si>
    <t>家长满意度</t>
  </si>
  <si>
    <t>教师满意度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</si>
  <si>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</si>
  <si>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</si>
  <si>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</si>
  <si>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</si>
  <si>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</si>
  <si>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</si>
  <si>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</si>
  <si>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</si>
  <si>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r>
      <t>编制单位：</t>
    </r>
    <r>
      <rPr>
        <b/>
        <sz val="11"/>
        <rFont val="宋体"/>
        <family val="0"/>
      </rPr>
      <t>临沧市沧源佤族自治县岩帅中学</t>
    </r>
  </si>
  <si>
    <t>公开14表</t>
  </si>
  <si>
    <t>项目名称</t>
  </si>
  <si>
    <t>主管部门</t>
  </si>
  <si>
    <t>沧源县教育体育局</t>
  </si>
  <si>
    <t>实施单位</t>
  </si>
  <si>
    <t>沧源佤族自治县岩帅中学</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</si>
  <si>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</si>
  <si>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</si>
  <si>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</si>
  <si>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</si>
  <si>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</si>
  <si>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</si>
  <si>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</si>
  <si>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</si>
  <si>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</si>
  <si>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</si>
  <si>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</si>
  <si>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</si>
  <si>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已发放1位从教20年以上优秀教师奖励补助金15000.00元。</t>
  </si>
  <si>
    <t>绩效指标</t>
  </si>
  <si>
    <t xml:space="preserve">年度指标值 </t>
  </si>
  <si>
    <r>
      <t>优秀老师奖励</t>
    </r>
    <r>
      <rPr>
        <sz val="10"/>
        <rFont val="宋体"/>
        <family val="0"/>
      </rPr>
      <t>补助人数</t>
    </r>
  </si>
  <si>
    <t>＝</t>
  </si>
  <si>
    <t>补助发放及时率</t>
  </si>
  <si>
    <r>
      <t>优秀老师奖励</t>
    </r>
    <r>
      <rPr>
        <sz val="10"/>
        <rFont val="宋体"/>
        <family val="0"/>
      </rPr>
      <t>补助标准</t>
    </r>
  </si>
  <si>
    <t>元/人</t>
  </si>
  <si>
    <t>树立优秀教师形象，提高教师积极性</t>
  </si>
  <si>
    <t>有效提高</t>
  </si>
  <si>
    <t>其他需要说明事项</t>
  </si>
  <si>
    <t>总分</t>
  </si>
  <si>
    <t>（优秀）</t>
  </si>
  <si>
    <t>义务教育阶段公用经费</t>
  </si>
  <si>
    <t>保障学校工作正常开展，主要用于：2022年支付电费33885.54元、邮电费5549.00元、办公费232983.07元、差旅费14534.00元、培训费45890.12元、维修费75113.00元、其他交通费1800.00元、其他商品和服务支出30408.00元、其他资本性支出15300.00元。</t>
  </si>
  <si>
    <t>公用经费补助人数</t>
  </si>
  <si>
    <t>补助标准达标率和覆盖率</t>
  </si>
  <si>
    <t>义教段公用经费补助标准</t>
  </si>
  <si>
    <t>元/生/年</t>
  </si>
  <si>
    <t>850</t>
  </si>
  <si>
    <t>特殊教育公用经费补助标准</t>
  </si>
  <si>
    <t>6000</t>
  </si>
  <si>
    <t>寄宿制公用经费补助标准</t>
  </si>
  <si>
    <t>200</t>
  </si>
  <si>
    <t>办学质量提高</t>
  </si>
  <si>
    <t>显著提高</t>
  </si>
  <si>
    <t>显著提高升学率</t>
  </si>
  <si>
    <t>学校基础设施影响年限</t>
  </si>
  <si>
    <t>长期</t>
  </si>
  <si>
    <t>学生营养改善计划补助资金</t>
  </si>
  <si>
    <t>项目资金
（万元）</t>
  </si>
  <si>
    <t>在资金的使用过程中，严格做到资金使用规范，做到专款专用。本年度共补助困难学生779人，按5元/生/天，每学期100天，共发放资金181085.00元。</t>
  </si>
  <si>
    <t>营养改善计划受助学生人数</t>
  </si>
  <si>
    <t>补助足额使用率</t>
  </si>
  <si>
    <t>营养改善计划补助资金当年及时率</t>
  </si>
  <si>
    <t>元/生/天</t>
  </si>
  <si>
    <t>5元/生/天</t>
  </si>
  <si>
    <t>补助对象生活状况显著改善情况</t>
  </si>
  <si>
    <t xml:space="preserve">
</t>
  </si>
  <si>
    <t>义务教育阶段家庭经济困难学生生活补助</t>
  </si>
  <si>
    <t>提高贫困家庭经济收入，助力家庭脱贫，落实好义务教育家庭经济困难补助政策。</t>
  </si>
  <si>
    <t>在资金的使用过程中，严格做到资金使用规范，做到专款专用。本年度共补助困难学生779人，按寄宿生每生年1250.00元补助，共发放资金574062.50元。</t>
  </si>
  <si>
    <t>受助学生人数（625元/生.学期）</t>
  </si>
  <si>
    <t>受助资助标准（寄宿生）</t>
  </si>
  <si>
    <t>元/生/学年</t>
  </si>
  <si>
    <t>受助资助标准（非寄宿生）</t>
  </si>
  <si>
    <t>≥</t>
  </si>
  <si>
    <t>政策知晓率</t>
  </si>
  <si>
    <t>学生家庭困难改善情况</t>
  </si>
  <si>
    <t>改善</t>
  </si>
  <si>
    <t>得到改善</t>
  </si>
  <si>
    <t>≥95</t>
  </si>
  <si>
    <t>附表14</t>
  </si>
  <si>
    <r>
      <t>编制单位：</t>
    </r>
    <r>
      <rPr>
        <b/>
        <sz val="12"/>
        <rFont val="宋体"/>
        <family val="0"/>
      </rPr>
      <t>临沧市沧源佤族自治县岩帅中学</t>
    </r>
  </si>
  <si>
    <t>临沧市沧源佤族自治县教育体育局</t>
  </si>
  <si>
    <t>临沧市沧源佤族自治县岩帅结中学</t>
  </si>
  <si>
    <t>用于改善义务教育校园安全，安装监控设备，实现校园监控全覆盖</t>
  </si>
  <si>
    <t>改善了义务教育安全，安装了监控设备，实现校园监控全覆盖</t>
  </si>
  <si>
    <t>安装义务教育校园监控设备数量</t>
  </si>
  <si>
    <t>个</t>
  </si>
  <si>
    <t>监控设备验收合格率</t>
  </si>
  <si>
    <t>监控设备安装及时性</t>
  </si>
  <si>
    <t>及时</t>
  </si>
  <si>
    <t>校园安全改善情况</t>
  </si>
  <si>
    <t>推进平安校园建设完成率</t>
  </si>
  <si>
    <t>学校安全运转情况</t>
  </si>
  <si>
    <t>安全运转</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</si>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</sst>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
  </numFmts>
  <fonts count="67">
    <font>
      <sz val="10"/>
      <color indexed="8"/>
      <name val="Arial"/>
      <family val="2"/>
    </font>
    <font>
      <sz val="11"/>
      <name val="宋体"/>
      <family val="0"/>
    </font>
    <font>
      <sz val="11"/>
      <color indexed="8"/>
      <name val="宋体"/>
      <family val="0"/>
    </font>
    <font>
      <sz val="10"/>
      <name val="Arial"/>
      <family val="2"/>
    </font>
    <font>
      <b/>
      <sz val="18"/>
      <name val="宋体"/>
      <family val="0"/>
    </font>
    <font>
      <b/>
      <sz val="12"/>
      <name val="宋体"/>
      <family val="0"/>
    </font>
    <font>
      <sz val="12"/>
      <name val="宋体"/>
      <family val="0"/>
    </font>
    <font>
      <sz val="10"/>
      <name val="宋体"/>
      <family val="0"/>
    </font>
    <font>
      <b/>
      <sz val="10"/>
      <name val="宋体"/>
      <family val="0"/>
    </font>
    <font>
      <sz val="9"/>
      <name val="宋体"/>
      <family val="0"/>
    </font>
    <font>
      <b/>
      <sz val="11"/>
      <name val="宋体"/>
      <family val="0"/>
    </font>
    <font>
      <sz val="10"/>
      <color indexed="8"/>
      <name val="宋体"/>
      <family val="0"/>
    </font>
    <font>
      <sz val="12"/>
      <color indexed="8"/>
      <name val="宋体"/>
      <family val="0"/>
    </font>
    <font>
      <b/>
      <sz val="9"/>
      <name val="宋体"/>
      <family val="0"/>
    </font>
    <font>
      <sz val="22"/>
      <color indexed="8"/>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2"/>
      <name val="Calibri"/>
      <family val="0"/>
    </font>
    <font>
      <sz val="12"/>
      <name val="Calibri"/>
      <family val="0"/>
    </font>
    <font>
      <sz val="10"/>
      <name val="Calibri"/>
      <family val="0"/>
    </font>
    <font>
      <b/>
      <sz val="10"/>
      <name val="Calibri"/>
      <family val="0"/>
    </font>
    <font>
      <sz val="9"/>
      <name val="Calibri"/>
      <family val="0"/>
    </font>
    <font>
      <b/>
      <sz val="11"/>
      <name val="Calibri"/>
      <family val="0"/>
    </font>
    <font>
      <sz val="11"/>
      <name val="Calibri"/>
      <family val="0"/>
    </font>
    <font>
      <sz val="10"/>
      <color theme="1"/>
      <name val="Calibri"/>
      <family val="0"/>
    </font>
    <font>
      <b/>
      <sz val="9"/>
      <name val="Calibri"/>
      <family val="0"/>
    </font>
    <font>
      <sz val="10"/>
      <color rgb="FF000000"/>
      <name val="Calibri"/>
      <family val="0"/>
    </font>
    <font>
      <sz val="11"/>
      <color rgb="FF000000"/>
      <name val="宋体"/>
      <family val="0"/>
    </font>
    <font>
      <b/>
      <sz val="8"/>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border>
    <border>
      <left/>
      <right style="thin"/>
      <top style="thin"/>
      <bottom style="thin"/>
    </border>
    <border>
      <left style="thin"/>
      <right/>
      <top>
        <color indexed="63"/>
      </top>
      <bottom style="thin"/>
    </border>
    <border>
      <left style="thin"/>
      <right/>
      <top style="thin"/>
      <bottom style="thin"/>
    </border>
    <border>
      <left>
        <color indexed="63"/>
      </left>
      <right/>
      <top>
        <color indexed="63"/>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6" fillId="0" borderId="0">
      <alignment/>
      <protection/>
    </xf>
    <xf numFmtId="0" fontId="2" fillId="0" borderId="0">
      <alignment/>
      <protection/>
    </xf>
    <xf numFmtId="0" fontId="2" fillId="0" borderId="0">
      <alignment vertical="center"/>
      <protection/>
    </xf>
    <xf numFmtId="0" fontId="9" fillId="0" borderId="0">
      <alignment vertical="top"/>
      <protection locked="0"/>
    </xf>
  </cellStyleXfs>
  <cellXfs count="231">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4" applyFont="1" applyFill="1" applyAlignment="1">
      <alignment wrapText="1"/>
      <protection/>
    </xf>
    <xf numFmtId="0" fontId="1" fillId="0" borderId="0" xfId="64" applyFont="1" applyAlignment="1">
      <alignment wrapText="1"/>
      <protection/>
    </xf>
    <xf numFmtId="0" fontId="1" fillId="0" borderId="0" xfId="64" applyFont="1" applyFill="1" applyAlignment="1">
      <alignment wrapText="1"/>
      <protection/>
    </xf>
    <xf numFmtId="0" fontId="54" fillId="0" borderId="0" xfId="64" applyFont="1" applyFill="1" applyAlignment="1">
      <alignment horizontal="center" vertical="center" wrapText="1"/>
      <protection/>
    </xf>
    <xf numFmtId="0" fontId="55" fillId="0" borderId="0" xfId="64" applyFont="1" applyFill="1" applyAlignment="1">
      <alignment horizontal="left" vertical="center" wrapText="1"/>
      <protection/>
    </xf>
    <xf numFmtId="0" fontId="56" fillId="0" borderId="0" xfId="64" applyFont="1" applyFill="1" applyAlignment="1">
      <alignment horizontal="center" vertical="center" wrapText="1"/>
      <protection/>
    </xf>
    <xf numFmtId="0" fontId="57" fillId="0" borderId="9" xfId="64" applyFont="1" applyFill="1" applyBorder="1" applyAlignment="1">
      <alignment horizontal="center" vertical="center" wrapText="1"/>
      <protection/>
    </xf>
    <xf numFmtId="49" fontId="57" fillId="0" borderId="9" xfId="64" applyNumberFormat="1" applyFont="1" applyFill="1" applyBorder="1" applyAlignment="1">
      <alignment horizontal="center" vertical="center" wrapText="1"/>
      <protection/>
    </xf>
    <xf numFmtId="49" fontId="57" fillId="0" borderId="9" xfId="64" applyNumberFormat="1" applyFont="1" applyFill="1" applyBorder="1" applyAlignment="1">
      <alignment horizontal="left" vertical="center" wrapText="1"/>
      <protection/>
    </xf>
    <xf numFmtId="0" fontId="57" fillId="0" borderId="9" xfId="64" applyFont="1" applyFill="1" applyBorder="1" applyAlignment="1">
      <alignment vertical="center" wrapText="1"/>
      <protection/>
    </xf>
    <xf numFmtId="179" fontId="57" fillId="0" borderId="9" xfId="64" applyNumberFormat="1" applyFont="1" applyFill="1" applyBorder="1" applyAlignment="1">
      <alignment horizontal="center" vertical="center" wrapText="1"/>
      <protection/>
    </xf>
    <xf numFmtId="10" fontId="57" fillId="0" borderId="9" xfId="64" applyNumberFormat="1" applyFont="1" applyFill="1" applyBorder="1" applyAlignment="1">
      <alignment horizontal="right" vertical="center" wrapText="1"/>
      <protection/>
    </xf>
    <xf numFmtId="179" fontId="57" fillId="0" borderId="9" xfId="64" applyNumberFormat="1" applyFont="1" applyFill="1" applyBorder="1" applyAlignment="1">
      <alignment horizontal="right" vertical="center" wrapText="1"/>
      <protection/>
    </xf>
    <xf numFmtId="49" fontId="57" fillId="0" borderId="10" xfId="64" applyNumberFormat="1" applyFont="1" applyFill="1" applyBorder="1" applyAlignment="1">
      <alignment horizontal="center" vertical="center" wrapText="1"/>
      <protection/>
    </xf>
    <xf numFmtId="49" fontId="57" fillId="0" borderId="11" xfId="64" applyNumberFormat="1" applyFont="1" applyFill="1" applyBorder="1" applyAlignment="1">
      <alignment horizontal="center" vertical="center" wrapText="1"/>
      <protection/>
    </xf>
    <xf numFmtId="49" fontId="57" fillId="0" borderId="12" xfId="64" applyNumberFormat="1" applyFont="1" applyFill="1" applyBorder="1" applyAlignment="1">
      <alignment horizontal="center" vertical="center" wrapText="1"/>
      <protection/>
    </xf>
    <xf numFmtId="179" fontId="57" fillId="0" borderId="9" xfId="64" applyNumberFormat="1" applyFont="1" applyFill="1" applyBorder="1" applyAlignment="1">
      <alignment horizontal="left" vertical="center" wrapText="1"/>
      <protection/>
    </xf>
    <xf numFmtId="0" fontId="57" fillId="0" borderId="10" xfId="64" applyFont="1" applyFill="1" applyBorder="1" applyAlignment="1">
      <alignment horizontal="center" vertical="center" wrapText="1"/>
      <protection/>
    </xf>
    <xf numFmtId="0" fontId="57" fillId="0" borderId="11" xfId="64" applyFont="1" applyFill="1" applyBorder="1" applyAlignment="1">
      <alignment horizontal="center" vertical="center" wrapText="1"/>
      <protection/>
    </xf>
    <xf numFmtId="0" fontId="57" fillId="0" borderId="12" xfId="64"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0" fontId="57" fillId="0" borderId="14" xfId="64" applyFont="1" applyFill="1" applyBorder="1" applyAlignment="1">
      <alignment horizontal="center" vertical="center" wrapText="1"/>
      <protection/>
    </xf>
    <xf numFmtId="0" fontId="58" fillId="0" borderId="13" xfId="64" applyFont="1" applyFill="1" applyBorder="1" applyAlignment="1">
      <alignment horizontal="center" vertical="center" wrapText="1"/>
      <protection/>
    </xf>
    <xf numFmtId="0" fontId="57" fillId="0" borderId="9" xfId="64" applyFont="1" applyFill="1" applyBorder="1" applyAlignment="1">
      <alignment horizontal="left" vertical="center" wrapText="1"/>
      <protection/>
    </xf>
    <xf numFmtId="0" fontId="58" fillId="0" borderId="9" xfId="64" applyFont="1" applyFill="1" applyBorder="1" applyAlignment="1">
      <alignment horizontal="center" vertical="center" wrapText="1"/>
      <protection/>
    </xf>
    <xf numFmtId="0" fontId="57" fillId="0" borderId="14" xfId="64" applyFont="1" applyFill="1" applyBorder="1" applyAlignment="1">
      <alignment horizontal="center" vertical="center" wrapText="1"/>
      <protection/>
    </xf>
    <xf numFmtId="0" fontId="58" fillId="0" borderId="15" xfId="64" applyFont="1" applyFill="1" applyBorder="1" applyAlignment="1">
      <alignment horizontal="center" vertical="center" wrapText="1"/>
      <protection/>
    </xf>
    <xf numFmtId="0" fontId="57" fillId="0" borderId="9" xfId="64" applyNumberFormat="1" applyFont="1" applyFill="1" applyBorder="1" applyAlignment="1" applyProtection="1">
      <alignment horizontal="center" vertical="center" wrapText="1"/>
      <protection/>
    </xf>
    <xf numFmtId="0" fontId="57" fillId="0" borderId="14" xfId="64" applyNumberFormat="1" applyFont="1" applyFill="1" applyBorder="1" applyAlignment="1" applyProtection="1">
      <alignment horizontal="center" vertical="center" wrapText="1"/>
      <protection/>
    </xf>
    <xf numFmtId="0" fontId="1" fillId="0" borderId="16" xfId="0" applyFont="1" applyFill="1" applyBorder="1" applyAlignment="1">
      <alignment horizontal="center" vertical="center"/>
    </xf>
    <xf numFmtId="0" fontId="58" fillId="0" borderId="14" xfId="64" applyFont="1" applyFill="1" applyBorder="1" applyAlignment="1">
      <alignment horizontal="center" vertical="center" wrapText="1"/>
      <protection/>
    </xf>
    <xf numFmtId="0" fontId="1" fillId="0" borderId="16" xfId="0" applyFont="1" applyFill="1" applyBorder="1" applyAlignment="1">
      <alignment horizontal="center" vertical="center"/>
    </xf>
    <xf numFmtId="0" fontId="58" fillId="0" borderId="17" xfId="64" applyFont="1" applyFill="1" applyBorder="1" applyAlignment="1">
      <alignment horizontal="center" vertical="center" wrapText="1"/>
      <protection/>
    </xf>
    <xf numFmtId="49" fontId="58" fillId="0" borderId="13" xfId="64" applyNumberFormat="1" applyFont="1" applyFill="1" applyBorder="1" applyAlignment="1">
      <alignment horizontal="center" vertical="center" wrapText="1"/>
      <protection/>
    </xf>
    <xf numFmtId="0" fontId="58" fillId="0" borderId="18" xfId="64" applyFont="1" applyFill="1" applyBorder="1" applyAlignment="1">
      <alignment horizontal="center" vertical="center" wrapText="1"/>
      <protection/>
    </xf>
    <xf numFmtId="49" fontId="58" fillId="0" borderId="15" xfId="64" applyNumberFormat="1"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57" fillId="0" borderId="9" xfId="64" applyFont="1" applyFill="1" applyBorder="1" applyAlignment="1">
      <alignment horizontal="left" vertical="center" wrapText="1"/>
      <protection/>
    </xf>
    <xf numFmtId="0" fontId="58" fillId="0" borderId="0" xfId="64" applyFont="1" applyAlignment="1">
      <alignment horizontal="left" vertical="center" wrapText="1"/>
      <protection/>
    </xf>
    <xf numFmtId="0" fontId="57" fillId="0" borderId="0" xfId="64" applyFont="1" applyAlignment="1">
      <alignment horizontal="center" vertical="center" wrapText="1"/>
      <protection/>
    </xf>
    <xf numFmtId="0" fontId="7" fillId="0" borderId="0" xfId="0" applyFont="1" applyFill="1" applyAlignment="1">
      <alignment horizontal="right" vertical="center"/>
    </xf>
    <xf numFmtId="180" fontId="57" fillId="0" borderId="14" xfId="64" applyNumberFormat="1" applyFont="1" applyFill="1" applyBorder="1" applyAlignment="1">
      <alignment horizontal="center" vertical="center" wrapText="1"/>
      <protection/>
    </xf>
    <xf numFmtId="180" fontId="1" fillId="0" borderId="16" xfId="0" applyNumberFormat="1" applyFont="1" applyFill="1" applyBorder="1" applyAlignment="1">
      <alignment horizontal="center" vertical="center"/>
    </xf>
    <xf numFmtId="49" fontId="57" fillId="0" borderId="9" xfId="64" applyNumberFormat="1" applyFont="1" applyFill="1" applyBorder="1" applyAlignment="1">
      <alignment horizontal="left" vertical="top" wrapText="1"/>
      <protection/>
    </xf>
    <xf numFmtId="180" fontId="57" fillId="0" borderId="9" xfId="64" applyNumberFormat="1" applyFont="1" applyFill="1" applyBorder="1" applyAlignment="1">
      <alignment horizontal="center" vertical="center" wrapText="1"/>
      <protection/>
    </xf>
    <xf numFmtId="0" fontId="59" fillId="0" borderId="9" xfId="64" applyFont="1" applyFill="1" applyBorder="1" applyAlignment="1">
      <alignment horizontal="center" vertical="center" wrapText="1"/>
      <protection/>
    </xf>
    <xf numFmtId="0" fontId="59" fillId="0" borderId="0" xfId="64" applyFont="1" applyAlignment="1">
      <alignment horizontal="center" vertical="center" wrapText="1"/>
      <protection/>
    </xf>
    <xf numFmtId="0" fontId="2" fillId="0" borderId="0" xfId="64" applyFont="1" applyFill="1" applyAlignment="1">
      <alignment horizontal="left" vertical="center" wrapText="1"/>
      <protection/>
    </xf>
    <xf numFmtId="0" fontId="2" fillId="0" borderId="0" xfId="64" applyFont="1" applyAlignment="1">
      <alignment vertical="center"/>
      <protection/>
    </xf>
    <xf numFmtId="0" fontId="60" fillId="0" borderId="0" xfId="64" applyFont="1" applyFill="1" applyAlignment="1">
      <alignment vertical="center"/>
      <protection/>
    </xf>
    <xf numFmtId="0" fontId="60" fillId="0" borderId="0" xfId="64" applyFont="1" applyFill="1" applyAlignment="1">
      <alignment horizontal="center" vertical="center"/>
      <protection/>
    </xf>
    <xf numFmtId="0" fontId="61" fillId="0" borderId="0" xfId="64" applyFont="1" applyFill="1" applyAlignment="1">
      <alignment horizontal="center" vertical="center"/>
      <protection/>
    </xf>
    <xf numFmtId="49" fontId="57" fillId="0" borderId="10" xfId="64" applyNumberFormat="1" applyFont="1" applyFill="1" applyBorder="1" applyAlignment="1">
      <alignment horizontal="left" vertical="center" wrapText="1"/>
      <protection/>
    </xf>
    <xf numFmtId="49" fontId="57" fillId="0" borderId="11" xfId="64" applyNumberFormat="1" applyFont="1" applyFill="1" applyBorder="1" applyAlignment="1">
      <alignment horizontal="left" vertical="center" wrapText="1"/>
      <protection/>
    </xf>
    <xf numFmtId="49" fontId="57" fillId="0" borderId="12" xfId="64" applyNumberFormat="1" applyFont="1" applyFill="1" applyBorder="1" applyAlignment="1">
      <alignment horizontal="left" vertical="center" wrapText="1"/>
      <protection/>
    </xf>
    <xf numFmtId="0" fontId="57" fillId="33" borderId="10" xfId="64" applyFont="1" applyFill="1" applyBorder="1" applyAlignment="1">
      <alignment horizontal="center" vertical="center" wrapText="1"/>
      <protection/>
    </xf>
    <xf numFmtId="0" fontId="57" fillId="33" borderId="11" xfId="64" applyFont="1" applyFill="1" applyBorder="1" applyAlignment="1">
      <alignment horizontal="center" vertical="center" wrapText="1"/>
      <protection/>
    </xf>
    <xf numFmtId="0" fontId="57" fillId="33" borderId="12" xfId="64" applyFont="1" applyFill="1" applyBorder="1" applyAlignment="1">
      <alignment horizontal="center" vertical="center" wrapText="1"/>
      <protection/>
    </xf>
    <xf numFmtId="0" fontId="57" fillId="33" borderId="13" xfId="64" applyFont="1" applyFill="1" applyBorder="1" applyAlignment="1">
      <alignment horizontal="center" vertical="center" wrapText="1"/>
      <protection/>
    </xf>
    <xf numFmtId="0" fontId="57" fillId="33" borderId="14" xfId="64" applyFont="1" applyFill="1" applyBorder="1" applyAlignment="1">
      <alignment horizontal="center" vertical="center" wrapText="1"/>
      <protection/>
    </xf>
    <xf numFmtId="0" fontId="57" fillId="33" borderId="14" xfId="64" applyFont="1" applyFill="1" applyBorder="1" applyAlignment="1">
      <alignment horizontal="center" vertical="center" wrapText="1"/>
      <protection/>
    </xf>
    <xf numFmtId="9" fontId="57" fillId="0" borderId="14" xfId="64" applyNumberFormat="1" applyFont="1" applyFill="1" applyBorder="1" applyAlignment="1">
      <alignment horizontal="center" vertical="center" wrapText="1"/>
      <protection/>
    </xf>
    <xf numFmtId="0" fontId="7" fillId="0" borderId="9" xfId="64" applyNumberFormat="1" applyFont="1" applyFill="1" applyBorder="1" applyAlignment="1">
      <alignment horizontal="center" vertical="center" wrapText="1"/>
      <protection/>
    </xf>
    <xf numFmtId="0" fontId="7" fillId="0" borderId="16" xfId="0" applyFont="1" applyFill="1" applyBorder="1" applyAlignment="1">
      <alignment horizontal="center" vertical="center"/>
    </xf>
    <xf numFmtId="0" fontId="7" fillId="0" borderId="16" xfId="0" applyFont="1" applyBorder="1" applyAlignment="1">
      <alignment horizontal="center" vertical="center"/>
    </xf>
    <xf numFmtId="49" fontId="58" fillId="0" borderId="9" xfId="64" applyNumberFormat="1" applyFont="1" applyFill="1" applyBorder="1" applyAlignment="1">
      <alignment horizontal="center" vertical="center" wrapText="1"/>
      <protection/>
    </xf>
    <xf numFmtId="0" fontId="1" fillId="0" borderId="16" xfId="0" applyFont="1" applyBorder="1" applyAlignment="1">
      <alignment horizontal="center" vertical="center"/>
    </xf>
    <xf numFmtId="0" fontId="1" fillId="0" borderId="16" xfId="0" applyFont="1" applyBorder="1" applyAlignment="1">
      <alignment horizontal="center" vertical="center"/>
    </xf>
    <xf numFmtId="0" fontId="57" fillId="0" borderId="9" xfId="64" applyFont="1" applyBorder="1" applyAlignment="1">
      <alignment horizontal="center" vertical="center" wrapText="1"/>
      <protection/>
    </xf>
    <xf numFmtId="0" fontId="57" fillId="0" borderId="9" xfId="64" applyFont="1" applyBorder="1" applyAlignment="1">
      <alignment horizontal="left" vertical="center" wrapText="1"/>
      <protection/>
    </xf>
    <xf numFmtId="0" fontId="1" fillId="0" borderId="0" xfId="0" applyFont="1" applyFill="1" applyAlignment="1">
      <alignment horizontal="right" vertical="center"/>
    </xf>
    <xf numFmtId="0" fontId="2" fillId="0" borderId="0" xfId="64" applyFont="1" applyFill="1" applyAlignment="1">
      <alignment vertical="center"/>
      <protection/>
    </xf>
    <xf numFmtId="0" fontId="59" fillId="0" borderId="9" xfId="64" applyFont="1" applyBorder="1" applyAlignment="1">
      <alignment horizontal="center" vertical="center" wrapText="1"/>
      <protection/>
    </xf>
    <xf numFmtId="9" fontId="7" fillId="0" borderId="9" xfId="64" applyNumberFormat="1" applyFont="1" applyFill="1" applyBorder="1" applyAlignment="1">
      <alignment horizontal="center" vertical="center" wrapText="1"/>
      <protection/>
    </xf>
    <xf numFmtId="0" fontId="2" fillId="0" borderId="0" xfId="64" applyFont="1" applyFill="1" applyAlignment="1">
      <alignment horizontal="center" wrapText="1"/>
      <protection/>
    </xf>
    <xf numFmtId="0" fontId="2" fillId="0" borderId="0" xfId="64" applyFont="1" applyFill="1" applyAlignment="1">
      <alignment wrapText="1"/>
      <protection/>
    </xf>
    <xf numFmtId="0" fontId="2" fillId="0" borderId="0" xfId="64" applyFont="1" applyFill="1" applyAlignment="1">
      <alignment horizontal="center" wrapText="1"/>
      <protection/>
    </xf>
    <xf numFmtId="49" fontId="57" fillId="0" borderId="10" xfId="64" applyNumberFormat="1" applyFont="1" applyFill="1" applyBorder="1" applyAlignment="1">
      <alignment horizontal="left" vertical="top" wrapText="1"/>
      <protection/>
    </xf>
    <xf numFmtId="49" fontId="57" fillId="0" borderId="11" xfId="64" applyNumberFormat="1" applyFont="1" applyFill="1" applyBorder="1" applyAlignment="1">
      <alignment horizontal="left" vertical="top" wrapText="1"/>
      <protection/>
    </xf>
    <xf numFmtId="49" fontId="57" fillId="0" borderId="11" xfId="64" applyNumberFormat="1" applyFont="1" applyFill="1" applyBorder="1" applyAlignment="1">
      <alignment horizontal="center" vertical="top" wrapText="1"/>
      <protection/>
    </xf>
    <xf numFmtId="49" fontId="57" fillId="0" borderId="12" xfId="64" applyNumberFormat="1" applyFont="1" applyFill="1" applyBorder="1" applyAlignment="1">
      <alignment horizontal="left" vertical="top" wrapText="1"/>
      <protection/>
    </xf>
    <xf numFmtId="49" fontId="7" fillId="0" borderId="9" xfId="0" applyNumberFormat="1" applyFont="1" applyFill="1" applyBorder="1" applyAlignment="1">
      <alignment horizontal="left" vertical="center" wrapText="1"/>
    </xf>
    <xf numFmtId="180"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62" fillId="0" borderId="9" xfId="64" applyFont="1" applyFill="1" applyBorder="1" applyAlignment="1">
      <alignment horizontal="left" vertical="center" wrapText="1"/>
      <protection/>
    </xf>
    <xf numFmtId="0" fontId="7" fillId="0" borderId="9" xfId="64" applyNumberFormat="1" applyFont="1" applyFill="1" applyBorder="1" applyAlignment="1" applyProtection="1">
      <alignment horizontal="center" vertical="center" wrapText="1"/>
      <protection/>
    </xf>
    <xf numFmtId="0" fontId="2" fillId="0" borderId="0" xfId="0" applyFont="1" applyFill="1" applyAlignment="1">
      <alignment/>
    </xf>
    <xf numFmtId="0" fontId="7" fillId="0" borderId="0" xfId="0" applyFont="1" applyFill="1" applyAlignment="1">
      <alignment/>
    </xf>
    <xf numFmtId="0" fontId="12" fillId="0" borderId="0" xfId="65" applyFont="1" applyFill="1" applyAlignment="1">
      <alignment horizontal="center" vertical="center"/>
      <protection/>
    </xf>
    <xf numFmtId="0" fontId="1" fillId="0" borderId="0" xfId="0" applyFont="1" applyFill="1" applyAlignment="1">
      <alignment/>
    </xf>
    <xf numFmtId="0" fontId="4" fillId="0" borderId="0" xfId="0" applyFont="1" applyFill="1" applyBorder="1" applyAlignment="1">
      <alignment horizontal="center" vertical="center"/>
    </xf>
    <xf numFmtId="0" fontId="7" fillId="0" borderId="19" xfId="0" applyFont="1" applyFill="1" applyBorder="1" applyAlignment="1">
      <alignment horizontal="left" vertical="center"/>
    </xf>
    <xf numFmtId="0" fontId="8"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5" fillId="0" borderId="9" xfId="0" applyFont="1" applyFill="1" applyBorder="1" applyAlignment="1">
      <alignment horizontal="left" vertical="center"/>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10" fillId="0" borderId="9"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9" fillId="0" borderId="16" xfId="0" applyFont="1" applyBorder="1" applyAlignment="1">
      <alignment horizontal="left" vertical="center" wrapText="1"/>
    </xf>
    <xf numFmtId="0" fontId="9" fillId="0" borderId="16" xfId="0" applyFont="1" applyBorder="1" applyAlignment="1">
      <alignment horizontal="center" vertical="center"/>
    </xf>
    <xf numFmtId="49" fontId="1" fillId="0" borderId="10"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9" fillId="0" borderId="22" xfId="0" applyFont="1" applyFill="1" applyBorder="1" applyAlignment="1">
      <alignment horizontal="center" vertical="center"/>
    </xf>
    <xf numFmtId="0" fontId="6" fillId="0" borderId="1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23" xfId="0" applyFont="1" applyFill="1" applyBorder="1" applyAlignment="1">
      <alignment horizontal="center" vertical="center"/>
    </xf>
    <xf numFmtId="49" fontId="9" fillId="0" borderId="9" xfId="0" applyNumberFormat="1" applyFont="1" applyFill="1" applyBorder="1" applyAlignment="1">
      <alignment horizontal="left" vertical="center" wrapText="1"/>
    </xf>
    <xf numFmtId="49" fontId="6" fillId="0" borderId="13" xfId="65" applyNumberFormat="1" applyFont="1" applyFill="1" applyBorder="1" applyAlignment="1">
      <alignment horizontal="center" vertical="center"/>
      <protection/>
    </xf>
    <xf numFmtId="0" fontId="6" fillId="0" borderId="9" xfId="65" applyFont="1" applyFill="1" applyBorder="1" applyAlignment="1">
      <alignment horizontal="center" vertical="center"/>
      <protection/>
    </xf>
    <xf numFmtId="49" fontId="6" fillId="0" borderId="13" xfId="65" applyNumberFormat="1" applyFont="1" applyFill="1" applyBorder="1" applyAlignment="1">
      <alignment horizontal="center" vertical="center" wrapText="1"/>
      <protection/>
    </xf>
    <xf numFmtId="49" fontId="6" fillId="0" borderId="10" xfId="65" applyNumberFormat="1" applyFont="1" applyFill="1" applyBorder="1" applyAlignment="1">
      <alignment horizontal="center" vertical="center" wrapText="1"/>
      <protection/>
    </xf>
    <xf numFmtId="0" fontId="57" fillId="0" borderId="24" xfId="64"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57" fillId="0" borderId="24" xfId="64" applyNumberFormat="1" applyFont="1" applyFill="1" applyBorder="1" applyAlignment="1" applyProtection="1">
      <alignment horizontal="center" vertical="center" wrapText="1"/>
      <protection/>
    </xf>
    <xf numFmtId="0" fontId="7" fillId="0" borderId="25" xfId="64" applyNumberFormat="1" applyFont="1" applyFill="1" applyBorder="1" applyAlignment="1" applyProtection="1">
      <alignment horizontal="center" vertical="center" wrapText="1"/>
      <protection/>
    </xf>
    <xf numFmtId="0" fontId="57" fillId="0" borderId="13" xfId="64" applyFont="1" applyFill="1" applyBorder="1" applyAlignment="1">
      <alignment vertical="center" wrapText="1"/>
      <protection/>
    </xf>
    <xf numFmtId="0" fontId="1" fillId="0" borderId="26" xfId="0" applyFont="1" applyFill="1" applyBorder="1" applyAlignment="1">
      <alignment horizontal="center" vertical="center"/>
    </xf>
    <xf numFmtId="49" fontId="58" fillId="0" borderId="17" xfId="64" applyNumberFormat="1" applyFont="1" applyFill="1" applyBorder="1" applyAlignment="1">
      <alignment horizontal="center" vertical="center" wrapText="1"/>
      <protection/>
    </xf>
    <xf numFmtId="0" fontId="57" fillId="0" borderId="23" xfId="64" applyFont="1" applyFill="1" applyBorder="1" applyAlignment="1">
      <alignment horizontal="left" vertical="center" wrapText="1"/>
      <protection/>
    </xf>
    <xf numFmtId="49" fontId="58" fillId="0" borderId="18" xfId="64" applyNumberFormat="1"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8" fillId="0" borderId="0" xfId="64" applyFont="1" applyAlignment="1">
      <alignment horizontal="center" vertical="center" wrapText="1"/>
      <protection/>
    </xf>
    <xf numFmtId="0"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1" xfId="65" applyNumberFormat="1" applyFont="1" applyFill="1" applyBorder="1" applyAlignment="1">
      <alignment horizontal="center" vertical="center" wrapText="1"/>
      <protection/>
    </xf>
    <xf numFmtId="49" fontId="6" fillId="0" borderId="12" xfId="65" applyNumberFormat="1" applyFont="1" applyFill="1" applyBorder="1" applyAlignment="1">
      <alignment horizontal="center" vertical="center" wrapText="1"/>
      <protection/>
    </xf>
    <xf numFmtId="0" fontId="56" fillId="0" borderId="12" xfId="0" applyFont="1" applyFill="1" applyBorder="1" applyAlignment="1">
      <alignment horizontal="center" vertical="center" wrapText="1"/>
    </xf>
    <xf numFmtId="0" fontId="63" fillId="0" borderId="0" xfId="64" applyFont="1" applyAlignment="1">
      <alignment horizontal="center" vertical="center" wrapText="1"/>
      <protection/>
    </xf>
    <xf numFmtId="0" fontId="4" fillId="0" borderId="0" xfId="0" applyFont="1" applyFill="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0" fillId="0" borderId="0" xfId="0" applyFont="1" applyFill="1" applyAlignment="1">
      <alignment horizontal="left" vertical="center"/>
    </xf>
    <xf numFmtId="0" fontId="14" fillId="0" borderId="0" xfId="0" applyFont="1" applyFill="1" applyAlignment="1">
      <alignment horizontal="center"/>
    </xf>
    <xf numFmtId="0" fontId="0" fillId="0" borderId="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9" fontId="2" fillId="0" borderId="28" xfId="0" applyNumberFormat="1" applyFont="1" applyFill="1" applyBorder="1" applyAlignment="1">
      <alignment horizontal="right" vertical="center" shrinkToFit="1"/>
    </xf>
    <xf numFmtId="49" fontId="2" fillId="0" borderId="0" xfId="0" applyNumberFormat="1" applyFont="1" applyFill="1" applyBorder="1" applyAlignment="1">
      <alignment horizontal="right" vertical="center" shrinkToFit="1"/>
    </xf>
    <xf numFmtId="49" fontId="2" fillId="0" borderId="9"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4" fontId="2" fillId="0" borderId="9"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64" fillId="0" borderId="9" xfId="0" applyFont="1" applyBorder="1" applyAlignment="1">
      <alignment vertical="center"/>
    </xf>
    <xf numFmtId="4" fontId="2" fillId="0" borderId="12" xfId="0" applyNumberFormat="1" applyFont="1" applyFill="1" applyBorder="1" applyAlignment="1">
      <alignment horizontal="right" vertical="center" shrinkToFit="1"/>
    </xf>
    <xf numFmtId="0" fontId="7" fillId="0" borderId="0" xfId="0" applyFont="1" applyFill="1" applyAlignment="1">
      <alignment horizontal="left" vertical="top" wrapText="1"/>
    </xf>
    <xf numFmtId="0" fontId="11" fillId="0" borderId="0" xfId="0" applyFont="1" applyFill="1" applyBorder="1" applyAlignment="1">
      <alignment horizontal="right"/>
    </xf>
    <xf numFmtId="0" fontId="6" fillId="0" borderId="9" xfId="0" applyFont="1" applyFill="1" applyBorder="1" applyAlignment="1">
      <alignment/>
    </xf>
    <xf numFmtId="181" fontId="36" fillId="0" borderId="29" xfId="0" applyNumberFormat="1" applyFont="1" applyFill="1" applyBorder="1" applyAlignment="1">
      <alignment/>
    </xf>
    <xf numFmtId="0" fontId="14" fillId="0" borderId="0" xfId="0" applyFont="1" applyAlignment="1">
      <alignment horizontal="center"/>
    </xf>
    <xf numFmtId="0" fontId="11" fillId="0" borderId="0" xfId="0" applyFont="1" applyAlignment="1">
      <alignment horizontal="right"/>
    </xf>
    <xf numFmtId="0" fontId="11" fillId="0" borderId="0" xfId="0" applyFont="1" applyAlignment="1">
      <alignment/>
    </xf>
    <xf numFmtId="0" fontId="11" fillId="0" borderId="0" xfId="0" applyFont="1" applyAlignment="1">
      <alignment horizont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16" xfId="0" applyFont="1" applyFill="1" applyBorder="1" applyAlignment="1">
      <alignment horizontal="center" vertical="center"/>
    </xf>
    <xf numFmtId="0" fontId="15" fillId="34" borderId="31" xfId="0" applyFont="1" applyFill="1" applyBorder="1" applyAlignment="1">
      <alignment horizontal="left" vertical="center" shrinkToFit="1"/>
    </xf>
    <xf numFmtId="0" fontId="2" fillId="34" borderId="16" xfId="0" applyFont="1" applyFill="1" applyBorder="1" applyAlignment="1">
      <alignment horizontal="center" vertical="center" shrinkToFit="1"/>
    </xf>
    <xf numFmtId="0" fontId="2" fillId="0" borderId="16" xfId="0" applyFont="1" applyBorder="1" applyAlignment="1">
      <alignment horizontal="center" vertical="center"/>
    </xf>
    <xf numFmtId="0" fontId="2" fillId="34" borderId="31" xfId="0" applyFont="1" applyFill="1" applyBorder="1" applyAlignment="1">
      <alignment horizontal="left" vertical="center" shrinkToFit="1"/>
    </xf>
    <xf numFmtId="0" fontId="2" fillId="0" borderId="16" xfId="0" applyFont="1" applyBorder="1" applyAlignment="1">
      <alignment horizontal="right" vertical="center"/>
    </xf>
    <xf numFmtId="0" fontId="2" fillId="0" borderId="31" xfId="0" applyFont="1" applyBorder="1" applyAlignment="1">
      <alignment horizontal="left" vertical="center" wrapText="1"/>
    </xf>
    <xf numFmtId="0" fontId="2" fillId="0" borderId="16" xfId="0" applyFont="1" applyBorder="1" applyAlignment="1">
      <alignment horizontal="left" vertical="center" wrapText="1"/>
    </xf>
    <xf numFmtId="0" fontId="65" fillId="0" borderId="31" xfId="0" applyFont="1" applyBorder="1" applyAlignment="1">
      <alignment horizontal="left" vertical="center" wrapText="1"/>
    </xf>
    <xf numFmtId="0" fontId="12" fillId="0" borderId="0" xfId="0" applyFont="1" applyAlignment="1">
      <alignment/>
    </xf>
    <xf numFmtId="0" fontId="2" fillId="34" borderId="29" xfId="0" applyFont="1" applyFill="1" applyBorder="1" applyAlignment="1">
      <alignment horizontal="center" vertical="center" wrapText="1" shrinkToFit="1"/>
    </xf>
    <xf numFmtId="0" fontId="2" fillId="34" borderId="30" xfId="0" applyFont="1" applyFill="1" applyBorder="1" applyAlignment="1">
      <alignment horizontal="center" vertical="center" wrapText="1" shrinkToFit="1"/>
    </xf>
    <xf numFmtId="0" fontId="2" fillId="34" borderId="31" xfId="0" applyFont="1" applyFill="1" applyBorder="1" applyAlignment="1">
      <alignment horizontal="center" vertical="center" wrapText="1" shrinkToFit="1"/>
    </xf>
    <xf numFmtId="0" fontId="2" fillId="34" borderId="16" xfId="0" applyFont="1" applyFill="1" applyBorder="1" applyAlignment="1">
      <alignment horizontal="center" vertical="center" wrapText="1" shrinkToFit="1"/>
    </xf>
    <xf numFmtId="0" fontId="2" fillId="0" borderId="16" xfId="0" applyFont="1" applyBorder="1" applyAlignment="1">
      <alignment horizontal="right" vertical="center" shrinkToFit="1"/>
    </xf>
    <xf numFmtId="0" fontId="2" fillId="0" borderId="31"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31" xfId="0" applyFont="1" applyBorder="1" applyAlignment="1">
      <alignment horizontal="left" vertical="center" wrapText="1" shrinkToFit="1"/>
    </xf>
    <xf numFmtId="0" fontId="12" fillId="0" borderId="0" xfId="0" applyFont="1" applyAlignment="1">
      <alignment horizontal="right"/>
    </xf>
    <xf numFmtId="0" fontId="2" fillId="34" borderId="31" xfId="0" applyFont="1" applyFill="1" applyBorder="1" applyAlignment="1">
      <alignment horizontal="left" vertical="center"/>
    </xf>
    <xf numFmtId="0" fontId="2" fillId="34" borderId="16" xfId="0" applyFont="1" applyFill="1" applyBorder="1" applyAlignment="1">
      <alignment horizontal="left" vertical="center"/>
    </xf>
    <xf numFmtId="0" fontId="2" fillId="0" borderId="31" xfId="0" applyFont="1" applyBorder="1" applyAlignment="1">
      <alignment horizontal="left" vertical="center"/>
    </xf>
    <xf numFmtId="0" fontId="2" fillId="0" borderId="16" xfId="0" applyFont="1" applyBorder="1" applyAlignment="1">
      <alignment horizontal="left" vertical="center"/>
    </xf>
    <xf numFmtId="0" fontId="2" fillId="34" borderId="16" xfId="0" applyFont="1" applyFill="1" applyBorder="1" applyAlignment="1">
      <alignment horizontal="left" vertical="center" shrinkToFit="1"/>
    </xf>
    <xf numFmtId="2" fontId="2" fillId="0" borderId="16" xfId="0" applyNumberFormat="1" applyFont="1" applyBorder="1" applyAlignment="1">
      <alignment horizontal="right" vertical="center" shrinkToFit="1"/>
    </xf>
    <xf numFmtId="0" fontId="2" fillId="34" borderId="31" xfId="0" applyFont="1" applyFill="1" applyBorder="1" applyAlignment="1">
      <alignment horizontal="center" vertical="center" shrinkToFit="1"/>
    </xf>
    <xf numFmtId="0" fontId="2" fillId="34" borderId="3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9" xfId="0" applyFont="1" applyFill="1" applyBorder="1" applyAlignment="1">
      <alignment horizontal="center" vertical="center" shrinkToFit="1"/>
    </xf>
    <xf numFmtId="0" fontId="2" fillId="34" borderId="30" xfId="0" applyFont="1" applyFill="1" applyBorder="1" applyAlignment="1">
      <alignment horizontal="center" vertical="center" shrinkToFit="1"/>
    </xf>
    <xf numFmtId="0" fontId="6" fillId="0" borderId="10" xfId="0" applyNumberFormat="1" applyFont="1" applyFill="1" applyBorder="1" applyAlignment="1" quotePrefix="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8年度部门决算公开表正式(绩效评价表" xfId="63"/>
    <cellStyle name="常规 2" xfId="64"/>
    <cellStyle name="常规 3" xfId="65"/>
    <cellStyle name="Normal" xfId="66"/>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25" sqref="J2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93" t="s">
        <v>0</v>
      </c>
      <c r="C1" s="193" t="s">
        <v>0</v>
      </c>
    </row>
    <row r="2" ht="14.25">
      <c r="F2" s="218" t="s">
        <v>1</v>
      </c>
    </row>
    <row r="3" spans="1:6" ht="14.25">
      <c r="A3" s="209" t="s">
        <v>2</v>
      </c>
      <c r="F3" s="218" t="s">
        <v>3</v>
      </c>
    </row>
    <row r="4" spans="1:6" ht="19.5" customHeight="1">
      <c r="A4" s="228" t="s">
        <v>4</v>
      </c>
      <c r="B4" s="229" t="s">
        <v>5</v>
      </c>
      <c r="C4" s="229" t="s">
        <v>5</v>
      </c>
      <c r="D4" s="229" t="s">
        <v>6</v>
      </c>
      <c r="E4" s="229" t="s">
        <v>5</v>
      </c>
      <c r="F4" s="229" t="s">
        <v>5</v>
      </c>
    </row>
    <row r="5" spans="1:6" ht="19.5" customHeight="1">
      <c r="A5" s="225" t="s">
        <v>7</v>
      </c>
      <c r="B5" s="202" t="s">
        <v>8</v>
      </c>
      <c r="C5" s="202" t="s">
        <v>9</v>
      </c>
      <c r="D5" s="202" t="s">
        <v>10</v>
      </c>
      <c r="E5" s="202" t="s">
        <v>8</v>
      </c>
      <c r="F5" s="202" t="s">
        <v>9</v>
      </c>
    </row>
    <row r="6" spans="1:6" ht="19.5" customHeight="1">
      <c r="A6" s="225" t="s">
        <v>11</v>
      </c>
      <c r="B6" s="202" t="s">
        <v>5</v>
      </c>
      <c r="C6" s="202" t="s">
        <v>12</v>
      </c>
      <c r="D6" s="202" t="s">
        <v>11</v>
      </c>
      <c r="E6" s="202" t="s">
        <v>5</v>
      </c>
      <c r="F6" s="202" t="s">
        <v>13</v>
      </c>
    </row>
    <row r="7" spans="1:6" ht="19.5" customHeight="1">
      <c r="A7" s="204" t="s">
        <v>14</v>
      </c>
      <c r="B7" s="202" t="s">
        <v>12</v>
      </c>
      <c r="C7" s="224">
        <v>8115393.69</v>
      </c>
      <c r="D7" s="223" t="s">
        <v>15</v>
      </c>
      <c r="E7" s="202" t="s">
        <v>16</v>
      </c>
      <c r="F7" s="214" t="s">
        <v>5</v>
      </c>
    </row>
    <row r="8" spans="1:6" ht="19.5" customHeight="1">
      <c r="A8" s="204" t="s">
        <v>17</v>
      </c>
      <c r="B8" s="202" t="s">
        <v>13</v>
      </c>
      <c r="C8" s="214" t="s">
        <v>5</v>
      </c>
      <c r="D8" s="223" t="s">
        <v>18</v>
      </c>
      <c r="E8" s="202" t="s">
        <v>19</v>
      </c>
      <c r="F8" s="214" t="s">
        <v>5</v>
      </c>
    </row>
    <row r="9" spans="1:6" ht="19.5" customHeight="1">
      <c r="A9" s="204" t="s">
        <v>20</v>
      </c>
      <c r="B9" s="202" t="s">
        <v>21</v>
      </c>
      <c r="C9" s="214" t="s">
        <v>5</v>
      </c>
      <c r="D9" s="223" t="s">
        <v>22</v>
      </c>
      <c r="E9" s="202" t="s">
        <v>23</v>
      </c>
      <c r="F9" s="214" t="s">
        <v>5</v>
      </c>
    </row>
    <row r="10" spans="1:6" ht="19.5" customHeight="1">
      <c r="A10" s="204" t="s">
        <v>24</v>
      </c>
      <c r="B10" s="202" t="s">
        <v>25</v>
      </c>
      <c r="C10" s="214" t="s">
        <v>5</v>
      </c>
      <c r="D10" s="223" t="s">
        <v>26</v>
      </c>
      <c r="E10" s="202" t="s">
        <v>27</v>
      </c>
      <c r="F10" s="214" t="s">
        <v>5</v>
      </c>
    </row>
    <row r="11" spans="1:6" ht="19.5" customHeight="1">
      <c r="A11" s="204" t="s">
        <v>28</v>
      </c>
      <c r="B11" s="202" t="s">
        <v>29</v>
      </c>
      <c r="C11" s="214" t="s">
        <v>5</v>
      </c>
      <c r="D11" s="223" t="s">
        <v>30</v>
      </c>
      <c r="E11" s="202" t="s">
        <v>31</v>
      </c>
      <c r="F11" s="224">
        <v>6673836.25</v>
      </c>
    </row>
    <row r="12" spans="1:6" ht="19.5" customHeight="1">
      <c r="A12" s="204" t="s">
        <v>32</v>
      </c>
      <c r="B12" s="202" t="s">
        <v>33</v>
      </c>
      <c r="C12" s="214" t="s">
        <v>5</v>
      </c>
      <c r="D12" s="223" t="s">
        <v>34</v>
      </c>
      <c r="E12" s="202" t="s">
        <v>35</v>
      </c>
      <c r="F12" s="214" t="s">
        <v>5</v>
      </c>
    </row>
    <row r="13" spans="1:6" ht="19.5" customHeight="1">
      <c r="A13" s="204" t="s">
        <v>36</v>
      </c>
      <c r="B13" s="202" t="s">
        <v>37</v>
      </c>
      <c r="C13" s="214" t="s">
        <v>5</v>
      </c>
      <c r="D13" s="223" t="s">
        <v>38</v>
      </c>
      <c r="E13" s="202" t="s">
        <v>39</v>
      </c>
      <c r="F13" s="214" t="s">
        <v>5</v>
      </c>
    </row>
    <row r="14" spans="1:6" ht="19.5" customHeight="1">
      <c r="A14" s="219" t="s">
        <v>40</v>
      </c>
      <c r="B14" s="202" t="s">
        <v>41</v>
      </c>
      <c r="C14" s="224">
        <v>886.6</v>
      </c>
      <c r="D14" s="223" t="s">
        <v>42</v>
      </c>
      <c r="E14" s="202" t="s">
        <v>43</v>
      </c>
      <c r="F14" s="224">
        <v>881634.43</v>
      </c>
    </row>
    <row r="15" spans="1:6" ht="19.5" customHeight="1">
      <c r="A15" s="204" t="s">
        <v>5</v>
      </c>
      <c r="B15" s="202" t="s">
        <v>44</v>
      </c>
      <c r="C15" s="214" t="s">
        <v>5</v>
      </c>
      <c r="D15" s="223" t="s">
        <v>45</v>
      </c>
      <c r="E15" s="202" t="s">
        <v>46</v>
      </c>
      <c r="F15" s="224">
        <v>373457.8</v>
      </c>
    </row>
    <row r="16" spans="1:6" ht="19.5" customHeight="1">
      <c r="A16" s="204" t="s">
        <v>5</v>
      </c>
      <c r="B16" s="202" t="s">
        <v>47</v>
      </c>
      <c r="C16" s="214" t="s">
        <v>5</v>
      </c>
      <c r="D16" s="223" t="s">
        <v>48</v>
      </c>
      <c r="E16" s="202" t="s">
        <v>49</v>
      </c>
      <c r="F16" s="214" t="s">
        <v>5</v>
      </c>
    </row>
    <row r="17" spans="1:6" ht="19.5" customHeight="1">
      <c r="A17" s="204" t="s">
        <v>5</v>
      </c>
      <c r="B17" s="202" t="s">
        <v>50</v>
      </c>
      <c r="C17" s="214" t="s">
        <v>5</v>
      </c>
      <c r="D17" s="223" t="s">
        <v>51</v>
      </c>
      <c r="E17" s="202" t="s">
        <v>52</v>
      </c>
      <c r="F17" s="214" t="s">
        <v>5</v>
      </c>
    </row>
    <row r="18" spans="1:6" ht="19.5" customHeight="1">
      <c r="A18" s="204" t="s">
        <v>5</v>
      </c>
      <c r="B18" s="202" t="s">
        <v>53</v>
      </c>
      <c r="C18" s="214" t="s">
        <v>5</v>
      </c>
      <c r="D18" s="223" t="s">
        <v>54</v>
      </c>
      <c r="E18" s="202" t="s">
        <v>55</v>
      </c>
      <c r="F18" s="214" t="s">
        <v>5</v>
      </c>
    </row>
    <row r="19" spans="1:6" ht="19.5" customHeight="1">
      <c r="A19" s="204" t="s">
        <v>5</v>
      </c>
      <c r="B19" s="202" t="s">
        <v>56</v>
      </c>
      <c r="C19" s="214" t="s">
        <v>5</v>
      </c>
      <c r="D19" s="223" t="s">
        <v>57</v>
      </c>
      <c r="E19" s="202" t="s">
        <v>58</v>
      </c>
      <c r="F19" s="214" t="s">
        <v>5</v>
      </c>
    </row>
    <row r="20" spans="1:6" ht="19.5" customHeight="1">
      <c r="A20" s="204" t="s">
        <v>5</v>
      </c>
      <c r="B20" s="202" t="s">
        <v>59</v>
      </c>
      <c r="C20" s="214" t="s">
        <v>5</v>
      </c>
      <c r="D20" s="223" t="s">
        <v>60</v>
      </c>
      <c r="E20" s="202" t="s">
        <v>61</v>
      </c>
      <c r="F20" s="214" t="s">
        <v>5</v>
      </c>
    </row>
    <row r="21" spans="1:6" ht="19.5" customHeight="1">
      <c r="A21" s="204" t="s">
        <v>5</v>
      </c>
      <c r="B21" s="202" t="s">
        <v>62</v>
      </c>
      <c r="C21" s="214" t="s">
        <v>5</v>
      </c>
      <c r="D21" s="223" t="s">
        <v>63</v>
      </c>
      <c r="E21" s="202" t="s">
        <v>64</v>
      </c>
      <c r="F21" s="214" t="s">
        <v>5</v>
      </c>
    </row>
    <row r="22" spans="1:6" ht="19.5" customHeight="1">
      <c r="A22" s="204" t="s">
        <v>5</v>
      </c>
      <c r="B22" s="202" t="s">
        <v>65</v>
      </c>
      <c r="C22" s="214" t="s">
        <v>5</v>
      </c>
      <c r="D22" s="223" t="s">
        <v>66</v>
      </c>
      <c r="E22" s="202" t="s">
        <v>67</v>
      </c>
      <c r="F22" s="214" t="s">
        <v>5</v>
      </c>
    </row>
    <row r="23" spans="1:6" ht="19.5" customHeight="1">
      <c r="A23" s="204" t="s">
        <v>5</v>
      </c>
      <c r="B23" s="202" t="s">
        <v>68</v>
      </c>
      <c r="C23" s="214" t="s">
        <v>5</v>
      </c>
      <c r="D23" s="223" t="s">
        <v>69</v>
      </c>
      <c r="E23" s="202" t="s">
        <v>70</v>
      </c>
      <c r="F23" s="214" t="s">
        <v>5</v>
      </c>
    </row>
    <row r="24" spans="1:6" ht="19.5" customHeight="1">
      <c r="A24" s="204" t="s">
        <v>5</v>
      </c>
      <c r="B24" s="202" t="s">
        <v>71</v>
      </c>
      <c r="C24" s="214" t="s">
        <v>5</v>
      </c>
      <c r="D24" s="223" t="s">
        <v>72</v>
      </c>
      <c r="E24" s="202" t="s">
        <v>73</v>
      </c>
      <c r="F24" s="214" t="s">
        <v>5</v>
      </c>
    </row>
    <row r="25" spans="1:6" ht="19.5" customHeight="1">
      <c r="A25" s="204" t="s">
        <v>5</v>
      </c>
      <c r="B25" s="202" t="s">
        <v>74</v>
      </c>
      <c r="C25" s="214" t="s">
        <v>5</v>
      </c>
      <c r="D25" s="223" t="s">
        <v>75</v>
      </c>
      <c r="E25" s="202" t="s">
        <v>76</v>
      </c>
      <c r="F25" s="224">
        <v>417899</v>
      </c>
    </row>
    <row r="26" spans="1:6" ht="19.5" customHeight="1">
      <c r="A26" s="204" t="s">
        <v>5</v>
      </c>
      <c r="B26" s="202" t="s">
        <v>77</v>
      </c>
      <c r="C26" s="214" t="s">
        <v>5</v>
      </c>
      <c r="D26" s="223" t="s">
        <v>78</v>
      </c>
      <c r="E26" s="202" t="s">
        <v>79</v>
      </c>
      <c r="F26" s="214" t="s">
        <v>5</v>
      </c>
    </row>
    <row r="27" spans="1:6" ht="19.5" customHeight="1">
      <c r="A27" s="204" t="s">
        <v>5</v>
      </c>
      <c r="B27" s="202" t="s">
        <v>80</v>
      </c>
      <c r="C27" s="214" t="s">
        <v>5</v>
      </c>
      <c r="D27" s="223" t="s">
        <v>81</v>
      </c>
      <c r="E27" s="202" t="s">
        <v>82</v>
      </c>
      <c r="F27" s="214" t="s">
        <v>5</v>
      </c>
    </row>
    <row r="28" spans="1:6" ht="19.5" customHeight="1">
      <c r="A28" s="204" t="s">
        <v>5</v>
      </c>
      <c r="B28" s="202" t="s">
        <v>83</v>
      </c>
      <c r="C28" s="214" t="s">
        <v>5</v>
      </c>
      <c r="D28" s="223" t="s">
        <v>84</v>
      </c>
      <c r="E28" s="202" t="s">
        <v>85</v>
      </c>
      <c r="F28" s="214" t="s">
        <v>5</v>
      </c>
    </row>
    <row r="29" spans="1:6" ht="19.5" customHeight="1">
      <c r="A29" s="204" t="s">
        <v>5</v>
      </c>
      <c r="B29" s="202" t="s">
        <v>86</v>
      </c>
      <c r="C29" s="214" t="s">
        <v>5</v>
      </c>
      <c r="D29" s="223" t="s">
        <v>87</v>
      </c>
      <c r="E29" s="202" t="s">
        <v>88</v>
      </c>
      <c r="F29" s="214" t="s">
        <v>5</v>
      </c>
    </row>
    <row r="30" spans="1:6" ht="19.5" customHeight="1">
      <c r="A30" s="225" t="s">
        <v>5</v>
      </c>
      <c r="B30" s="202" t="s">
        <v>89</v>
      </c>
      <c r="C30" s="214" t="s">
        <v>5</v>
      </c>
      <c r="D30" s="223" t="s">
        <v>90</v>
      </c>
      <c r="E30" s="202" t="s">
        <v>91</v>
      </c>
      <c r="F30" s="214" t="s">
        <v>5</v>
      </c>
    </row>
    <row r="31" spans="1:6" ht="19.5" customHeight="1">
      <c r="A31" s="225" t="s">
        <v>5</v>
      </c>
      <c r="B31" s="202" t="s">
        <v>92</v>
      </c>
      <c r="C31" s="214" t="s">
        <v>5</v>
      </c>
      <c r="D31" s="223" t="s">
        <v>93</v>
      </c>
      <c r="E31" s="202" t="s">
        <v>94</v>
      </c>
      <c r="F31" s="214" t="s">
        <v>5</v>
      </c>
    </row>
    <row r="32" spans="1:6" ht="19.5" customHeight="1">
      <c r="A32" s="225" t="s">
        <v>5</v>
      </c>
      <c r="B32" s="202" t="s">
        <v>95</v>
      </c>
      <c r="C32" s="214" t="s">
        <v>5</v>
      </c>
      <c r="D32" s="223" t="s">
        <v>96</v>
      </c>
      <c r="E32" s="202" t="s">
        <v>97</v>
      </c>
      <c r="F32" s="214" t="s">
        <v>5</v>
      </c>
    </row>
    <row r="33" spans="1:6" ht="19.5" customHeight="1">
      <c r="A33" s="225" t="s">
        <v>98</v>
      </c>
      <c r="B33" s="202" t="s">
        <v>99</v>
      </c>
      <c r="C33" s="224">
        <v>8116280.29</v>
      </c>
      <c r="D33" s="202" t="s">
        <v>100</v>
      </c>
      <c r="E33" s="202" t="s">
        <v>101</v>
      </c>
      <c r="F33" s="224">
        <v>8346827.48</v>
      </c>
    </row>
    <row r="34" spans="1:6" ht="19.5" customHeight="1">
      <c r="A34" s="225" t="s">
        <v>102</v>
      </c>
      <c r="B34" s="202" t="s">
        <v>103</v>
      </c>
      <c r="C34" s="214" t="s">
        <v>5</v>
      </c>
      <c r="D34" s="223" t="s">
        <v>104</v>
      </c>
      <c r="E34" s="202" t="s">
        <v>105</v>
      </c>
      <c r="F34" s="214" t="s">
        <v>5</v>
      </c>
    </row>
    <row r="35" spans="1:6" ht="19.5" customHeight="1">
      <c r="A35" s="225" t="s">
        <v>106</v>
      </c>
      <c r="B35" s="202" t="s">
        <v>107</v>
      </c>
      <c r="C35" s="224">
        <v>756542.39</v>
      </c>
      <c r="D35" s="223" t="s">
        <v>108</v>
      </c>
      <c r="E35" s="202" t="s">
        <v>109</v>
      </c>
      <c r="F35" s="224">
        <v>525995.2</v>
      </c>
    </row>
    <row r="36" spans="1:6" ht="19.5" customHeight="1">
      <c r="A36" s="225" t="s">
        <v>110</v>
      </c>
      <c r="B36" s="202" t="s">
        <v>111</v>
      </c>
      <c r="C36" s="224">
        <v>8872822.68</v>
      </c>
      <c r="D36" s="202" t="s">
        <v>110</v>
      </c>
      <c r="E36" s="202" t="s">
        <v>112</v>
      </c>
      <c r="F36" s="224">
        <v>8872822.68</v>
      </c>
    </row>
    <row r="37" spans="1:6" ht="19.5" customHeight="1">
      <c r="A37" s="221" t="s">
        <v>113</v>
      </c>
      <c r="B37" s="222" t="s">
        <v>5</v>
      </c>
      <c r="C37" s="222" t="s">
        <v>5</v>
      </c>
      <c r="D37" s="222" t="s">
        <v>5</v>
      </c>
      <c r="E37" s="222" t="s">
        <v>5</v>
      </c>
      <c r="F37" s="22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6">
      <selection activeCell="J21" sqref="J21"/>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93" t="s">
        <v>455</v>
      </c>
      <c r="B1" s="193" t="s">
        <v>455</v>
      </c>
    </row>
    <row r="2" ht="12.75">
      <c r="E2" s="194" t="s">
        <v>456</v>
      </c>
    </row>
    <row r="3" spans="1:5" ht="12.75">
      <c r="A3" s="195" t="s">
        <v>407</v>
      </c>
      <c r="B3" s="196" t="s">
        <v>457</v>
      </c>
      <c r="E3" s="194" t="s">
        <v>3</v>
      </c>
    </row>
    <row r="4" spans="1:5" ht="15" customHeight="1">
      <c r="A4" s="197" t="s">
        <v>458</v>
      </c>
      <c r="B4" s="198" t="s">
        <v>8</v>
      </c>
      <c r="C4" s="198" t="s">
        <v>459</v>
      </c>
      <c r="D4" s="198" t="s">
        <v>460</v>
      </c>
      <c r="E4" s="198" t="s">
        <v>461</v>
      </c>
    </row>
    <row r="5" spans="1:5" ht="15" customHeight="1">
      <c r="A5" s="199" t="s">
        <v>462</v>
      </c>
      <c r="B5" s="200" t="s">
        <v>5</v>
      </c>
      <c r="C5" s="200" t="s">
        <v>12</v>
      </c>
      <c r="D5" s="200" t="s">
        <v>13</v>
      </c>
      <c r="E5" s="200" t="s">
        <v>21</v>
      </c>
    </row>
    <row r="6" spans="1:5" ht="15" customHeight="1">
      <c r="A6" s="201" t="s">
        <v>463</v>
      </c>
      <c r="B6" s="202" t="s">
        <v>12</v>
      </c>
      <c r="C6" s="203" t="s">
        <v>464</v>
      </c>
      <c r="D6" s="203" t="s">
        <v>464</v>
      </c>
      <c r="E6" s="203" t="s">
        <v>464</v>
      </c>
    </row>
    <row r="7" spans="1:5" ht="15" customHeight="1">
      <c r="A7" s="204" t="s">
        <v>465</v>
      </c>
      <c r="B7" s="202" t="s">
        <v>13</v>
      </c>
      <c r="C7" s="205" t="s">
        <v>5</v>
      </c>
      <c r="D7" s="205" t="s">
        <v>5</v>
      </c>
      <c r="E7" s="205" t="s">
        <v>5</v>
      </c>
    </row>
    <row r="8" spans="1:5" ht="15" customHeight="1">
      <c r="A8" s="204" t="s">
        <v>466</v>
      </c>
      <c r="B8" s="202" t="s">
        <v>21</v>
      </c>
      <c r="C8" s="205" t="s">
        <v>5</v>
      </c>
      <c r="D8" s="205" t="s">
        <v>5</v>
      </c>
      <c r="E8" s="205" t="s">
        <v>5</v>
      </c>
    </row>
    <row r="9" spans="1:5" ht="15" customHeight="1">
      <c r="A9" s="204" t="s">
        <v>467</v>
      </c>
      <c r="B9" s="202" t="s">
        <v>25</v>
      </c>
      <c r="C9" s="205" t="s">
        <v>5</v>
      </c>
      <c r="D9" s="205" t="s">
        <v>5</v>
      </c>
      <c r="E9" s="205" t="s">
        <v>5</v>
      </c>
    </row>
    <row r="10" spans="1:5" ht="15" customHeight="1">
      <c r="A10" s="204" t="s">
        <v>468</v>
      </c>
      <c r="B10" s="202" t="s">
        <v>29</v>
      </c>
      <c r="C10" s="205" t="s">
        <v>5</v>
      </c>
      <c r="D10" s="205" t="s">
        <v>5</v>
      </c>
      <c r="E10" s="205" t="s">
        <v>5</v>
      </c>
    </row>
    <row r="11" spans="1:5" ht="15" customHeight="1">
      <c r="A11" s="204" t="s">
        <v>469</v>
      </c>
      <c r="B11" s="202" t="s">
        <v>33</v>
      </c>
      <c r="C11" s="205" t="s">
        <v>5</v>
      </c>
      <c r="D11" s="205" t="s">
        <v>5</v>
      </c>
      <c r="E11" s="205" t="s">
        <v>5</v>
      </c>
    </row>
    <row r="12" spans="1:5" ht="15" customHeight="1">
      <c r="A12" s="204" t="s">
        <v>470</v>
      </c>
      <c r="B12" s="202" t="s">
        <v>37</v>
      </c>
      <c r="C12" s="205" t="s">
        <v>5</v>
      </c>
      <c r="D12" s="205" t="s">
        <v>5</v>
      </c>
      <c r="E12" s="205" t="s">
        <v>5</v>
      </c>
    </row>
    <row r="13" spans="1:5" ht="15" customHeight="1">
      <c r="A13" s="204" t="s">
        <v>471</v>
      </c>
      <c r="B13" s="202" t="s">
        <v>41</v>
      </c>
      <c r="C13" s="203" t="s">
        <v>464</v>
      </c>
      <c r="D13" s="203" t="s">
        <v>464</v>
      </c>
      <c r="E13" s="205" t="s">
        <v>5</v>
      </c>
    </row>
    <row r="14" spans="1:5" ht="15" customHeight="1">
      <c r="A14" s="204" t="s">
        <v>472</v>
      </c>
      <c r="B14" s="202" t="s">
        <v>44</v>
      </c>
      <c r="C14" s="203" t="s">
        <v>464</v>
      </c>
      <c r="D14" s="203" t="s">
        <v>464</v>
      </c>
      <c r="E14" s="205" t="s">
        <v>5</v>
      </c>
    </row>
    <row r="15" spans="1:5" ht="15" customHeight="1">
      <c r="A15" s="204" t="s">
        <v>473</v>
      </c>
      <c r="B15" s="202" t="s">
        <v>47</v>
      </c>
      <c r="C15" s="203" t="s">
        <v>464</v>
      </c>
      <c r="D15" s="203" t="s">
        <v>464</v>
      </c>
      <c r="E15" s="205" t="s">
        <v>5</v>
      </c>
    </row>
    <row r="16" spans="1:5" ht="15" customHeight="1">
      <c r="A16" s="204" t="s">
        <v>474</v>
      </c>
      <c r="B16" s="202" t="s">
        <v>50</v>
      </c>
      <c r="C16" s="203" t="s">
        <v>464</v>
      </c>
      <c r="D16" s="203" t="s">
        <v>464</v>
      </c>
      <c r="E16" s="203" t="s">
        <v>464</v>
      </c>
    </row>
    <row r="17" spans="1:5" ht="15" customHeight="1">
      <c r="A17" s="204" t="s">
        <v>475</v>
      </c>
      <c r="B17" s="202" t="s">
        <v>53</v>
      </c>
      <c r="C17" s="203" t="s">
        <v>464</v>
      </c>
      <c r="D17" s="203" t="s">
        <v>464</v>
      </c>
      <c r="E17" s="205" t="s">
        <v>5</v>
      </c>
    </row>
    <row r="18" spans="1:5" ht="15" customHeight="1">
      <c r="A18" s="204" t="s">
        <v>476</v>
      </c>
      <c r="B18" s="202" t="s">
        <v>56</v>
      </c>
      <c r="C18" s="203" t="s">
        <v>464</v>
      </c>
      <c r="D18" s="203" t="s">
        <v>464</v>
      </c>
      <c r="E18" s="205" t="s">
        <v>5</v>
      </c>
    </row>
    <row r="19" spans="1:5" ht="15" customHeight="1">
      <c r="A19" s="204" t="s">
        <v>477</v>
      </c>
      <c r="B19" s="202" t="s">
        <v>59</v>
      </c>
      <c r="C19" s="203" t="s">
        <v>464</v>
      </c>
      <c r="D19" s="203" t="s">
        <v>464</v>
      </c>
      <c r="E19" s="205" t="s">
        <v>5</v>
      </c>
    </row>
    <row r="20" spans="1:5" ht="15" customHeight="1">
      <c r="A20" s="204" t="s">
        <v>478</v>
      </c>
      <c r="B20" s="202" t="s">
        <v>62</v>
      </c>
      <c r="C20" s="203" t="s">
        <v>464</v>
      </c>
      <c r="D20" s="203" t="s">
        <v>464</v>
      </c>
      <c r="E20" s="205" t="s">
        <v>5</v>
      </c>
    </row>
    <row r="21" spans="1:5" ht="15" customHeight="1">
      <c r="A21" s="204" t="s">
        <v>479</v>
      </c>
      <c r="B21" s="202" t="s">
        <v>65</v>
      </c>
      <c r="C21" s="203" t="s">
        <v>464</v>
      </c>
      <c r="D21" s="203" t="s">
        <v>464</v>
      </c>
      <c r="E21" s="205" t="s">
        <v>5</v>
      </c>
    </row>
    <row r="22" spans="1:5" ht="15" customHeight="1">
      <c r="A22" s="204" t="s">
        <v>480</v>
      </c>
      <c r="B22" s="202" t="s">
        <v>68</v>
      </c>
      <c r="C22" s="203" t="s">
        <v>464</v>
      </c>
      <c r="D22" s="203" t="s">
        <v>464</v>
      </c>
      <c r="E22" s="205" t="s">
        <v>5</v>
      </c>
    </row>
    <row r="23" spans="1:5" ht="15" customHeight="1">
      <c r="A23" s="204" t="s">
        <v>481</v>
      </c>
      <c r="B23" s="202" t="s">
        <v>71</v>
      </c>
      <c r="C23" s="203" t="s">
        <v>464</v>
      </c>
      <c r="D23" s="203" t="s">
        <v>464</v>
      </c>
      <c r="E23" s="205" t="s">
        <v>5</v>
      </c>
    </row>
    <row r="24" spans="1:5" ht="15" customHeight="1">
      <c r="A24" s="204" t="s">
        <v>482</v>
      </c>
      <c r="B24" s="202" t="s">
        <v>74</v>
      </c>
      <c r="C24" s="203" t="s">
        <v>464</v>
      </c>
      <c r="D24" s="203" t="s">
        <v>464</v>
      </c>
      <c r="E24" s="205" t="s">
        <v>5</v>
      </c>
    </row>
    <row r="25" spans="1:5" ht="15" customHeight="1">
      <c r="A25" s="204" t="s">
        <v>483</v>
      </c>
      <c r="B25" s="202" t="s">
        <v>77</v>
      </c>
      <c r="C25" s="203" t="s">
        <v>464</v>
      </c>
      <c r="D25" s="203" t="s">
        <v>464</v>
      </c>
      <c r="E25" s="205" t="s">
        <v>5</v>
      </c>
    </row>
    <row r="26" spans="1:5" ht="15" customHeight="1">
      <c r="A26" s="204" t="s">
        <v>484</v>
      </c>
      <c r="B26" s="202" t="s">
        <v>80</v>
      </c>
      <c r="C26" s="203" t="s">
        <v>464</v>
      </c>
      <c r="D26" s="203" t="s">
        <v>464</v>
      </c>
      <c r="E26" s="205" t="s">
        <v>5</v>
      </c>
    </row>
    <row r="27" spans="1:5" ht="15" customHeight="1">
      <c r="A27" s="201" t="s">
        <v>485</v>
      </c>
      <c r="B27" s="202" t="s">
        <v>83</v>
      </c>
      <c r="C27" s="203" t="s">
        <v>464</v>
      </c>
      <c r="D27" s="203" t="s">
        <v>464</v>
      </c>
      <c r="E27" s="205" t="s">
        <v>5</v>
      </c>
    </row>
    <row r="28" spans="1:5" ht="15" customHeight="1">
      <c r="A28" s="204" t="s">
        <v>486</v>
      </c>
      <c r="B28" s="202" t="s">
        <v>86</v>
      </c>
      <c r="C28" s="203" t="s">
        <v>464</v>
      </c>
      <c r="D28" s="203" t="s">
        <v>464</v>
      </c>
      <c r="E28" s="205" t="s">
        <v>5</v>
      </c>
    </row>
    <row r="29" spans="1:5" ht="15" customHeight="1">
      <c r="A29" s="204" t="s">
        <v>487</v>
      </c>
      <c r="B29" s="202" t="s">
        <v>89</v>
      </c>
      <c r="C29" s="203" t="s">
        <v>464</v>
      </c>
      <c r="D29" s="203" t="s">
        <v>464</v>
      </c>
      <c r="E29" s="205" t="s">
        <v>5</v>
      </c>
    </row>
    <row r="30" spans="1:5" ht="42" customHeight="1">
      <c r="A30" s="206" t="s">
        <v>488</v>
      </c>
      <c r="B30" s="207" t="s">
        <v>5</v>
      </c>
      <c r="C30" s="207" t="s">
        <v>5</v>
      </c>
      <c r="D30" s="207" t="s">
        <v>5</v>
      </c>
      <c r="E30" s="207" t="s">
        <v>5</v>
      </c>
    </row>
    <row r="31" spans="1:5" ht="46.5" customHeight="1">
      <c r="A31" s="206" t="s">
        <v>489</v>
      </c>
      <c r="B31" s="207" t="s">
        <v>5</v>
      </c>
      <c r="C31" s="207" t="s">
        <v>5</v>
      </c>
      <c r="D31" s="207" t="s">
        <v>5</v>
      </c>
      <c r="E31" s="207" t="s">
        <v>5</v>
      </c>
    </row>
    <row r="32" spans="1:5" ht="42" customHeight="1">
      <c r="A32" s="208" t="s">
        <v>490</v>
      </c>
      <c r="B32" s="207"/>
      <c r="C32" s="207"/>
      <c r="D32" s="207"/>
      <c r="E32" s="207"/>
    </row>
    <row r="33" ht="12.75">
      <c r="B33" s="196" t="s">
        <v>491</v>
      </c>
    </row>
  </sheetData>
  <sheetProtection/>
  <mergeCells count="14">
    <mergeCell ref="A1:E1"/>
    <mergeCell ref="A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F21" sqref="F21"/>
    </sheetView>
  </sheetViews>
  <sheetFormatPr defaultColWidth="9.140625" defaultRowHeight="12.75"/>
  <cols>
    <col min="3" max="3" width="12.8515625" style="0" customWidth="1"/>
    <col min="4" max="4" width="15.140625" style="0" customWidth="1"/>
    <col min="5" max="5" width="13.421875" style="0" customWidth="1"/>
    <col min="6" max="6" width="13.8515625" style="0" customWidth="1"/>
    <col min="8" max="8" width="15.57421875" style="0" customWidth="1"/>
    <col min="9" max="9" width="12.00390625" style="0" bestFit="1" customWidth="1"/>
    <col min="10" max="11" width="14.140625" style="0" customWidth="1"/>
    <col min="12" max="12" width="12.28125" style="0" customWidth="1"/>
    <col min="16" max="16" width="19.8515625" style="0" customWidth="1"/>
  </cols>
  <sheetData>
    <row r="1" spans="1:13" ht="27" customHeight="1">
      <c r="A1" s="172" t="s">
        <v>492</v>
      </c>
      <c r="B1" s="172"/>
      <c r="C1" s="172"/>
      <c r="D1" s="172"/>
      <c r="E1" s="172"/>
      <c r="F1" s="172"/>
      <c r="G1" s="172"/>
      <c r="H1" s="172"/>
      <c r="I1" s="172"/>
      <c r="J1" s="172"/>
      <c r="K1" s="172"/>
      <c r="L1" s="172"/>
      <c r="M1" s="172"/>
    </row>
    <row r="2" spans="1:13" ht="27" customHeight="1">
      <c r="A2" s="173"/>
      <c r="B2" s="173"/>
      <c r="C2" s="173"/>
      <c r="D2" s="173"/>
      <c r="E2" s="173"/>
      <c r="F2" s="173"/>
      <c r="G2" s="173"/>
      <c r="H2" s="174"/>
      <c r="I2" s="174"/>
      <c r="J2" s="174"/>
      <c r="K2" s="174"/>
      <c r="L2" s="174"/>
      <c r="M2" s="190" t="s">
        <v>493</v>
      </c>
    </row>
    <row r="3" spans="1:13" ht="27" customHeight="1">
      <c r="A3" s="175" t="s">
        <v>494</v>
      </c>
      <c r="B3" s="173"/>
      <c r="C3" s="173"/>
      <c r="D3" s="176"/>
      <c r="E3" s="173"/>
      <c r="F3" s="173"/>
      <c r="G3" s="173"/>
      <c r="H3" s="174"/>
      <c r="I3" s="174"/>
      <c r="J3" s="174"/>
      <c r="K3" s="174"/>
      <c r="L3" s="174"/>
      <c r="M3" s="190" t="s">
        <v>3</v>
      </c>
    </row>
    <row r="4" spans="1:13" ht="27" customHeight="1">
      <c r="A4" s="177" t="s">
        <v>7</v>
      </c>
      <c r="B4" s="177" t="s">
        <v>8</v>
      </c>
      <c r="C4" s="177" t="s">
        <v>495</v>
      </c>
      <c r="D4" s="177" t="s">
        <v>496</v>
      </c>
      <c r="E4" s="178" t="s">
        <v>497</v>
      </c>
      <c r="F4" s="178"/>
      <c r="G4" s="178"/>
      <c r="H4" s="178"/>
      <c r="I4" s="178"/>
      <c r="J4" s="177" t="s">
        <v>498</v>
      </c>
      <c r="K4" s="177" t="s">
        <v>499</v>
      </c>
      <c r="L4" s="177" t="s">
        <v>500</v>
      </c>
      <c r="M4" s="177" t="s">
        <v>501</v>
      </c>
    </row>
    <row r="5" spans="1:13" ht="27" customHeight="1">
      <c r="A5" s="177"/>
      <c r="B5" s="177"/>
      <c r="C5" s="177"/>
      <c r="D5" s="177"/>
      <c r="E5" s="178" t="s">
        <v>124</v>
      </c>
      <c r="F5" s="178" t="s">
        <v>502</v>
      </c>
      <c r="G5" s="178" t="s">
        <v>503</v>
      </c>
      <c r="H5" s="178" t="s">
        <v>504</v>
      </c>
      <c r="I5" s="100" t="s">
        <v>505</v>
      </c>
      <c r="J5" s="177"/>
      <c r="K5" s="177"/>
      <c r="L5" s="177"/>
      <c r="M5" s="177"/>
    </row>
    <row r="6" spans="1:13" ht="27" customHeight="1">
      <c r="A6" s="179" t="s">
        <v>11</v>
      </c>
      <c r="B6" s="180"/>
      <c r="C6" s="181">
        <v>1</v>
      </c>
      <c r="D6" s="181">
        <v>2</v>
      </c>
      <c r="E6" s="182">
        <v>3</v>
      </c>
      <c r="F6" s="183">
        <v>4</v>
      </c>
      <c r="G6" s="181">
        <v>5</v>
      </c>
      <c r="H6" s="181">
        <v>6</v>
      </c>
      <c r="I6" s="181">
        <v>7</v>
      </c>
      <c r="J6" s="181">
        <v>8</v>
      </c>
      <c r="K6" s="181">
        <v>9</v>
      </c>
      <c r="L6" s="181">
        <v>10</v>
      </c>
      <c r="M6" s="181">
        <v>11</v>
      </c>
    </row>
    <row r="7" spans="1:13" ht="27" customHeight="1">
      <c r="A7" s="184" t="s">
        <v>129</v>
      </c>
      <c r="B7" s="184">
        <v>1</v>
      </c>
      <c r="C7" s="185">
        <v>25008226.75</v>
      </c>
      <c r="D7" s="185">
        <v>535449.7</v>
      </c>
      <c r="E7" s="186">
        <f>F7+G7+H7+I7</f>
        <v>24031683.25</v>
      </c>
      <c r="F7" s="187">
        <v>23376258.03</v>
      </c>
      <c r="G7" s="188"/>
      <c r="H7" s="185"/>
      <c r="I7" s="191">
        <v>655425.22</v>
      </c>
      <c r="J7" s="191">
        <v>0</v>
      </c>
      <c r="K7" s="191">
        <v>0</v>
      </c>
      <c r="L7" s="192">
        <v>441093.8</v>
      </c>
      <c r="M7" s="191">
        <v>0</v>
      </c>
    </row>
    <row r="8" spans="1:13" ht="51.75" customHeight="1">
      <c r="A8" s="189" t="s">
        <v>506</v>
      </c>
      <c r="B8" s="189"/>
      <c r="C8" s="189"/>
      <c r="D8" s="189"/>
      <c r="E8" s="189"/>
      <c r="F8" s="189"/>
      <c r="G8" s="189"/>
      <c r="H8" s="189"/>
      <c r="I8" s="189"/>
      <c r="J8" s="189"/>
      <c r="K8" s="189"/>
      <c r="L8" s="189"/>
      <c r="M8" s="189"/>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90" zoomScaleNormal="90" zoomScaleSheetLayoutView="100" workbookViewId="0" topLeftCell="A1">
      <selection activeCell="D4" sqref="D4"/>
    </sheetView>
  </sheetViews>
  <sheetFormatPr defaultColWidth="10.28125" defaultRowHeight="12.75"/>
  <cols>
    <col min="1" max="3" width="23.57421875" style="95" customWidth="1"/>
    <col min="4" max="4" width="134.57421875" style="95" customWidth="1"/>
    <col min="5" max="16384" width="10.28125" style="95" customWidth="1"/>
  </cols>
  <sheetData>
    <row r="1" s="95" customFormat="1" ht="13.5">
      <c r="A1" s="95" t="s">
        <v>507</v>
      </c>
    </row>
    <row r="2" spans="1:4" s="95" customFormat="1" ht="29.25" customHeight="1">
      <c r="A2" s="160" t="s">
        <v>508</v>
      </c>
      <c r="B2" s="160"/>
      <c r="C2" s="160"/>
      <c r="D2" s="160"/>
    </row>
    <row r="3" spans="1:7" s="93" customFormat="1" ht="12">
      <c r="A3" s="97" t="s">
        <v>2</v>
      </c>
      <c r="B3" s="97"/>
      <c r="C3" s="98"/>
      <c r="D3" s="45" t="s">
        <v>509</v>
      </c>
      <c r="E3" s="98"/>
      <c r="F3" s="98"/>
      <c r="G3" s="99"/>
    </row>
    <row r="4" spans="1:4" s="95" customFormat="1" ht="321.75" customHeight="1">
      <c r="A4" s="161" t="s">
        <v>510</v>
      </c>
      <c r="B4" s="162" t="s">
        <v>511</v>
      </c>
      <c r="C4" s="163"/>
      <c r="D4" s="86" t="s">
        <v>512</v>
      </c>
    </row>
    <row r="5" spans="1:4" s="95" customFormat="1" ht="72" customHeight="1">
      <c r="A5" s="164"/>
      <c r="B5" s="162" t="s">
        <v>513</v>
      </c>
      <c r="C5" s="163"/>
      <c r="D5" s="86" t="s">
        <v>514</v>
      </c>
    </row>
    <row r="6" spans="1:4" s="95" customFormat="1" ht="96" customHeight="1">
      <c r="A6" s="164"/>
      <c r="B6" s="162" t="s">
        <v>515</v>
      </c>
      <c r="C6" s="163"/>
      <c r="D6" s="86" t="s">
        <v>516</v>
      </c>
    </row>
    <row r="7" spans="1:4" s="95" customFormat="1" ht="51" customHeight="1">
      <c r="A7" s="164"/>
      <c r="B7" s="162" t="s">
        <v>517</v>
      </c>
      <c r="C7" s="163"/>
      <c r="D7" s="86" t="s">
        <v>518</v>
      </c>
    </row>
    <row r="8" spans="1:4" s="95" customFormat="1" ht="51" customHeight="1">
      <c r="A8" s="165"/>
      <c r="B8" s="162" t="s">
        <v>519</v>
      </c>
      <c r="C8" s="163"/>
      <c r="D8" s="86" t="s">
        <v>520</v>
      </c>
    </row>
    <row r="9" spans="1:4" s="95" customFormat="1" ht="57" customHeight="1">
      <c r="A9" s="161" t="s">
        <v>521</v>
      </c>
      <c r="B9" s="162" t="s">
        <v>522</v>
      </c>
      <c r="C9" s="163"/>
      <c r="D9" s="86" t="s">
        <v>523</v>
      </c>
    </row>
    <row r="10" spans="1:4" s="95" customFormat="1" ht="57" customHeight="1">
      <c r="A10" s="164"/>
      <c r="B10" s="161" t="s">
        <v>524</v>
      </c>
      <c r="C10" s="166" t="s">
        <v>525</v>
      </c>
      <c r="D10" s="86" t="s">
        <v>526</v>
      </c>
    </row>
    <row r="11" spans="1:4" s="95" customFormat="1" ht="57" customHeight="1">
      <c r="A11" s="165"/>
      <c r="B11" s="165"/>
      <c r="C11" s="166" t="s">
        <v>527</v>
      </c>
      <c r="D11" s="86" t="s">
        <v>528</v>
      </c>
    </row>
    <row r="12" spans="1:4" s="95" customFormat="1" ht="60" customHeight="1">
      <c r="A12" s="162" t="s">
        <v>529</v>
      </c>
      <c r="B12" s="167"/>
      <c r="C12" s="163"/>
      <c r="D12" s="86" t="s">
        <v>530</v>
      </c>
    </row>
    <row r="13" spans="1:4" s="95" customFormat="1" ht="60" customHeight="1">
      <c r="A13" s="162" t="s">
        <v>531</v>
      </c>
      <c r="B13" s="167"/>
      <c r="C13" s="163"/>
      <c r="D13" s="86" t="s">
        <v>532</v>
      </c>
    </row>
    <row r="14" spans="1:4" s="95" customFormat="1" ht="60" customHeight="1">
      <c r="A14" s="162" t="s">
        <v>533</v>
      </c>
      <c r="B14" s="167"/>
      <c r="C14" s="163"/>
      <c r="D14" s="86" t="s">
        <v>534</v>
      </c>
    </row>
    <row r="15" spans="1:4" s="95" customFormat="1" ht="120" customHeight="1">
      <c r="A15" s="168" t="s">
        <v>535</v>
      </c>
      <c r="B15" s="169"/>
      <c r="C15" s="170"/>
      <c r="D15" s="86" t="s">
        <v>536</v>
      </c>
    </row>
    <row r="16" spans="1:4" s="95" customFormat="1" ht="60" customHeight="1">
      <c r="A16" s="168" t="s">
        <v>537</v>
      </c>
      <c r="B16" s="169"/>
      <c r="C16" s="170"/>
      <c r="D16" s="86" t="s">
        <v>538</v>
      </c>
    </row>
    <row r="18" spans="1:4" s="95" customFormat="1" ht="27.75" customHeight="1">
      <c r="A18" s="171" t="s">
        <v>539</v>
      </c>
      <c r="B18" s="171"/>
      <c r="C18" s="171"/>
      <c r="D18" s="17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V39"/>
  <sheetViews>
    <sheetView tabSelected="1" zoomScaleSheetLayoutView="100" workbookViewId="0" topLeftCell="A10">
      <selection activeCell="L11" sqref="L11"/>
    </sheetView>
  </sheetViews>
  <sheetFormatPr defaultColWidth="10.28125" defaultRowHeight="12.75"/>
  <cols>
    <col min="1" max="1" width="19.57421875" style="92" customWidth="1"/>
    <col min="2" max="2" width="17.7109375" style="92" customWidth="1"/>
    <col min="3" max="3" width="15.421875" style="92" customWidth="1"/>
    <col min="4" max="4" width="18.57421875" style="92" customWidth="1"/>
    <col min="5" max="5" width="14.421875" style="92" customWidth="1"/>
    <col min="6" max="6" width="13.8515625" style="92" customWidth="1"/>
    <col min="7" max="7" width="16.421875" style="92" customWidth="1"/>
    <col min="8" max="8" width="16.140625" style="92" customWidth="1"/>
    <col min="9" max="9" width="15.7109375" style="92" customWidth="1"/>
    <col min="10" max="10" width="21.421875" style="92" customWidth="1"/>
    <col min="11" max="12" width="10.28125" style="92" customWidth="1"/>
    <col min="13" max="14" width="12.00390625" style="92" bestFit="1" customWidth="1"/>
    <col min="15" max="16384" width="10.28125" style="92" customWidth="1"/>
  </cols>
  <sheetData>
    <row r="1" spans="1:10" s="92" customFormat="1" ht="13.5">
      <c r="A1" s="95" t="s">
        <v>540</v>
      </c>
      <c r="B1" s="95"/>
      <c r="C1" s="95"/>
      <c r="D1" s="95"/>
      <c r="E1" s="95"/>
      <c r="F1" s="95"/>
      <c r="G1" s="95"/>
      <c r="H1" s="95"/>
      <c r="I1" s="95"/>
      <c r="J1" s="95"/>
    </row>
    <row r="2" spans="1:10" s="92" customFormat="1" ht="33" customHeight="1">
      <c r="A2" s="96" t="s">
        <v>541</v>
      </c>
      <c r="B2" s="96"/>
      <c r="C2" s="96"/>
      <c r="D2" s="96"/>
      <c r="E2" s="96"/>
      <c r="F2" s="96"/>
      <c r="G2" s="96"/>
      <c r="H2" s="96"/>
      <c r="I2" s="96"/>
      <c r="J2" s="96"/>
    </row>
    <row r="3" spans="1:10" s="93" customFormat="1" ht="12">
      <c r="A3" s="97"/>
      <c r="B3" s="97"/>
      <c r="C3" s="98"/>
      <c r="D3" s="45"/>
      <c r="E3" s="98"/>
      <c r="F3" s="98"/>
      <c r="G3" s="99"/>
      <c r="J3" s="45" t="s">
        <v>542</v>
      </c>
    </row>
    <row r="4" spans="1:10" s="92" customFormat="1" ht="30" customHeight="1">
      <c r="A4" s="100" t="s">
        <v>543</v>
      </c>
      <c r="B4" s="101" t="s">
        <v>544</v>
      </c>
      <c r="C4" s="102"/>
      <c r="D4" s="102"/>
      <c r="E4" s="102"/>
      <c r="F4" s="102"/>
      <c r="G4" s="102"/>
      <c r="H4" s="102"/>
      <c r="I4" s="102"/>
      <c r="J4" s="102"/>
    </row>
    <row r="5" spans="1:10" s="92" customFormat="1" ht="31.5" customHeight="1">
      <c r="A5" s="100" t="s">
        <v>545</v>
      </c>
      <c r="B5" s="100"/>
      <c r="C5" s="100"/>
      <c r="D5" s="100"/>
      <c r="E5" s="100"/>
      <c r="F5" s="100"/>
      <c r="G5" s="100"/>
      <c r="H5" s="100"/>
      <c r="I5" s="100"/>
      <c r="J5" s="100" t="s">
        <v>546</v>
      </c>
    </row>
    <row r="6" spans="1:10" s="92" customFormat="1" ht="195" customHeight="1">
      <c r="A6" s="100" t="s">
        <v>547</v>
      </c>
      <c r="B6" s="103" t="s">
        <v>548</v>
      </c>
      <c r="C6" s="104" t="s">
        <v>549</v>
      </c>
      <c r="D6" s="104"/>
      <c r="E6" s="104"/>
      <c r="F6" s="104"/>
      <c r="G6" s="104"/>
      <c r="H6" s="104"/>
      <c r="I6" s="104"/>
      <c r="J6" s="103"/>
    </row>
    <row r="7" spans="1:10" s="92" customFormat="1" ht="99.75" customHeight="1">
      <c r="A7" s="100"/>
      <c r="B7" s="103" t="s">
        <v>550</v>
      </c>
      <c r="C7" s="104" t="s">
        <v>551</v>
      </c>
      <c r="D7" s="104"/>
      <c r="E7" s="104"/>
      <c r="F7" s="104"/>
      <c r="G7" s="104"/>
      <c r="H7" s="104"/>
      <c r="I7" s="104"/>
      <c r="J7" s="103"/>
    </row>
    <row r="8" spans="1:10" s="92" customFormat="1" ht="31.5" customHeight="1">
      <c r="A8" s="102" t="s">
        <v>552</v>
      </c>
      <c r="B8" s="102"/>
      <c r="C8" s="102"/>
      <c r="D8" s="102"/>
      <c r="E8" s="102"/>
      <c r="F8" s="102"/>
      <c r="G8" s="102"/>
      <c r="H8" s="102"/>
      <c r="I8" s="102"/>
      <c r="J8" s="102"/>
    </row>
    <row r="9" spans="1:10" s="92" customFormat="1" ht="31.5" customHeight="1">
      <c r="A9" s="105" t="s">
        <v>553</v>
      </c>
      <c r="B9" s="106" t="s">
        <v>554</v>
      </c>
      <c r="C9" s="106"/>
      <c r="D9" s="106"/>
      <c r="E9" s="106"/>
      <c r="F9" s="106"/>
      <c r="G9" s="107" t="s">
        <v>555</v>
      </c>
      <c r="H9" s="107"/>
      <c r="I9" s="107"/>
      <c r="J9" s="107"/>
    </row>
    <row r="10" spans="1:10" s="92" customFormat="1" ht="129.75" customHeight="1">
      <c r="A10" s="108" t="s">
        <v>556</v>
      </c>
      <c r="B10" s="109" t="s">
        <v>557</v>
      </c>
      <c r="C10" s="110"/>
      <c r="D10" s="110"/>
      <c r="E10" s="110"/>
      <c r="F10" s="111"/>
      <c r="G10" s="109" t="s">
        <v>558</v>
      </c>
      <c r="H10" s="110"/>
      <c r="I10" s="110" t="s">
        <v>5</v>
      </c>
      <c r="J10" s="110" t="s">
        <v>5</v>
      </c>
    </row>
    <row r="11" spans="1:10" s="92" customFormat="1" ht="75" customHeight="1">
      <c r="A11" s="108" t="s">
        <v>559</v>
      </c>
      <c r="B11" s="109" t="s">
        <v>560</v>
      </c>
      <c r="C11" s="110"/>
      <c r="D11" s="110"/>
      <c r="E11" s="110"/>
      <c r="F11" s="111"/>
      <c r="G11" s="230" t="s">
        <v>561</v>
      </c>
      <c r="H11" s="113"/>
      <c r="I11" s="113"/>
      <c r="J11" s="151"/>
    </row>
    <row r="12" spans="1:10" s="92" customFormat="1" ht="75" customHeight="1">
      <c r="A12" s="108" t="s">
        <v>562</v>
      </c>
      <c r="B12" s="109" t="s">
        <v>563</v>
      </c>
      <c r="C12" s="110"/>
      <c r="D12" s="110"/>
      <c r="E12" s="110"/>
      <c r="F12" s="111"/>
      <c r="G12" s="230" t="s">
        <v>561</v>
      </c>
      <c r="H12" s="113"/>
      <c r="I12" s="113"/>
      <c r="J12" s="151"/>
    </row>
    <row r="13" spans="1:10" s="92" customFormat="1" ht="31.5" customHeight="1">
      <c r="A13" s="114" t="s">
        <v>564</v>
      </c>
      <c r="B13" s="114"/>
      <c r="C13" s="114"/>
      <c r="D13" s="114"/>
      <c r="E13" s="114"/>
      <c r="F13" s="114"/>
      <c r="G13" s="114"/>
      <c r="H13" s="114"/>
      <c r="I13" s="114"/>
      <c r="J13" s="114"/>
    </row>
    <row r="14" spans="1:10" s="92" customFormat="1" ht="31.5" customHeight="1">
      <c r="A14" s="105" t="s">
        <v>565</v>
      </c>
      <c r="B14" s="105" t="s">
        <v>566</v>
      </c>
      <c r="C14" s="115" t="s">
        <v>567</v>
      </c>
      <c r="D14" s="116"/>
      <c r="E14" s="117" t="s">
        <v>568</v>
      </c>
      <c r="F14" s="118"/>
      <c r="G14" s="119"/>
      <c r="H14" s="120" t="s">
        <v>569</v>
      </c>
      <c r="I14" s="152" t="s">
        <v>570</v>
      </c>
      <c r="J14" s="120" t="s">
        <v>571</v>
      </c>
    </row>
    <row r="15" spans="1:10" s="92" customFormat="1" ht="31.5" customHeight="1">
      <c r="A15" s="105"/>
      <c r="B15" s="105"/>
      <c r="C15" s="121"/>
      <c r="D15" s="122"/>
      <c r="E15" s="105" t="s">
        <v>572</v>
      </c>
      <c r="F15" s="105" t="s">
        <v>573</v>
      </c>
      <c r="G15" s="105" t="s">
        <v>574</v>
      </c>
      <c r="H15" s="123"/>
      <c r="I15" s="123"/>
      <c r="J15" s="153"/>
    </row>
    <row r="16" spans="1:10" s="92" customFormat="1" ht="72" customHeight="1">
      <c r="A16" s="124" t="s">
        <v>575</v>
      </c>
      <c r="B16" s="125" t="s">
        <v>576</v>
      </c>
      <c r="C16" s="126" t="s">
        <v>577</v>
      </c>
      <c r="D16" s="127"/>
      <c r="E16" s="105">
        <v>15000</v>
      </c>
      <c r="F16" s="105">
        <v>15000</v>
      </c>
      <c r="G16" s="105"/>
      <c r="H16" s="105">
        <v>15000</v>
      </c>
      <c r="I16" s="154">
        <f aca="true" t="shared" si="0" ref="I16:I20">H16/E16</f>
        <v>1</v>
      </c>
      <c r="J16" s="155"/>
    </row>
    <row r="17" spans="1:10" s="92" customFormat="1" ht="69" customHeight="1">
      <c r="A17" s="124" t="s">
        <v>213</v>
      </c>
      <c r="B17" s="128" t="s">
        <v>578</v>
      </c>
      <c r="C17" s="126" t="s">
        <v>579</v>
      </c>
      <c r="D17" s="127"/>
      <c r="E17" s="105">
        <v>634601.87</v>
      </c>
      <c r="F17" s="105">
        <v>634601.87</v>
      </c>
      <c r="G17" s="105"/>
      <c r="H17" s="129">
        <v>440513.13</v>
      </c>
      <c r="I17" s="154">
        <f t="shared" si="0"/>
        <v>0.6941566844106526</v>
      </c>
      <c r="J17" s="155" t="s">
        <v>580</v>
      </c>
    </row>
    <row r="18" spans="1:10" s="92" customFormat="1" ht="60.75" customHeight="1">
      <c r="A18" s="124" t="s">
        <v>581</v>
      </c>
      <c r="B18" s="130" t="s">
        <v>582</v>
      </c>
      <c r="C18" s="126" t="s">
        <v>583</v>
      </c>
      <c r="D18" s="127"/>
      <c r="E18" s="105">
        <v>574062.5</v>
      </c>
      <c r="F18" s="105">
        <v>574062.5</v>
      </c>
      <c r="G18" s="105"/>
      <c r="H18" s="129">
        <v>574062.5</v>
      </c>
      <c r="I18" s="154">
        <f t="shared" si="0"/>
        <v>1</v>
      </c>
      <c r="J18" s="155"/>
    </row>
    <row r="19" spans="1:10" s="92" customFormat="1" ht="72" customHeight="1">
      <c r="A19" s="124" t="s">
        <v>584</v>
      </c>
      <c r="B19" s="128" t="s">
        <v>578</v>
      </c>
      <c r="C19" s="126" t="s">
        <v>585</v>
      </c>
      <c r="D19" s="127"/>
      <c r="E19" s="105">
        <v>481085</v>
      </c>
      <c r="F19" s="105">
        <v>481085</v>
      </c>
      <c r="G19" s="105"/>
      <c r="H19" s="129">
        <v>481085</v>
      </c>
      <c r="I19" s="154">
        <f t="shared" si="0"/>
        <v>1</v>
      </c>
      <c r="J19" s="155"/>
    </row>
    <row r="20" spans="1:10" s="92" customFormat="1" ht="72" customHeight="1">
      <c r="A20" s="131" t="s">
        <v>586</v>
      </c>
      <c r="B20" s="132" t="s">
        <v>587</v>
      </c>
      <c r="C20" s="133" t="s">
        <v>588</v>
      </c>
      <c r="D20" s="133"/>
      <c r="E20" s="105">
        <v>128774</v>
      </c>
      <c r="F20" s="105">
        <v>128774</v>
      </c>
      <c r="G20" s="105"/>
      <c r="H20" s="129">
        <v>128774</v>
      </c>
      <c r="I20" s="154">
        <f t="shared" si="0"/>
        <v>1</v>
      </c>
      <c r="J20" s="155"/>
    </row>
    <row r="21" spans="1:10" s="92" customFormat="1" ht="31.5" customHeight="1">
      <c r="A21" s="114" t="s">
        <v>589</v>
      </c>
      <c r="B21" s="114"/>
      <c r="C21" s="114"/>
      <c r="D21" s="114"/>
      <c r="E21" s="114"/>
      <c r="F21" s="114"/>
      <c r="G21" s="114"/>
      <c r="H21" s="114"/>
      <c r="I21" s="114"/>
      <c r="J21" s="114"/>
    </row>
    <row r="22" spans="1:10" s="94" customFormat="1" ht="31.5" customHeight="1">
      <c r="A22" s="134" t="s">
        <v>590</v>
      </c>
      <c r="B22" s="135" t="s">
        <v>591</v>
      </c>
      <c r="C22" s="135" t="s">
        <v>592</v>
      </c>
      <c r="D22" s="134" t="s">
        <v>593</v>
      </c>
      <c r="E22" s="136" t="s">
        <v>594</v>
      </c>
      <c r="F22" s="136" t="s">
        <v>595</v>
      </c>
      <c r="G22" s="136" t="s">
        <v>596</v>
      </c>
      <c r="H22" s="137" t="s">
        <v>597</v>
      </c>
      <c r="I22" s="156"/>
      <c r="J22" s="157"/>
    </row>
    <row r="23" spans="1:22" s="1" customFormat="1" ht="30" customHeight="1">
      <c r="A23" s="27" t="s">
        <v>598</v>
      </c>
      <c r="B23" s="27" t="s">
        <v>599</v>
      </c>
      <c r="C23" s="28" t="s">
        <v>600</v>
      </c>
      <c r="D23" s="29" t="s">
        <v>601</v>
      </c>
      <c r="E23" s="11">
        <v>779</v>
      </c>
      <c r="F23" s="11" t="s">
        <v>602</v>
      </c>
      <c r="G23" s="138">
        <v>779</v>
      </c>
      <c r="H23" s="139"/>
      <c r="I23" s="139"/>
      <c r="J23" s="139"/>
      <c r="K23" s="5"/>
      <c r="L23" s="5"/>
      <c r="M23" s="5"/>
      <c r="N23" s="5"/>
      <c r="O23" s="5"/>
      <c r="P23" s="5"/>
      <c r="Q23" s="5"/>
      <c r="R23" s="5"/>
      <c r="S23" s="5"/>
      <c r="T23" s="5"/>
      <c r="U23" s="5"/>
      <c r="V23" s="5"/>
    </row>
    <row r="24" spans="1:22" s="1" customFormat="1" ht="30" customHeight="1">
      <c r="A24" s="31"/>
      <c r="B24" s="27" t="s">
        <v>603</v>
      </c>
      <c r="C24" s="28" t="s">
        <v>604</v>
      </c>
      <c r="D24" s="29" t="s">
        <v>605</v>
      </c>
      <c r="E24" s="32">
        <v>100</v>
      </c>
      <c r="F24" s="11" t="s">
        <v>606</v>
      </c>
      <c r="G24" s="140">
        <v>100</v>
      </c>
      <c r="H24" s="139"/>
      <c r="I24" s="139"/>
      <c r="J24" s="139"/>
      <c r="K24" s="5"/>
      <c r="L24" s="5"/>
      <c r="M24" s="5"/>
      <c r="N24" s="5"/>
      <c r="O24" s="5"/>
      <c r="P24" s="5"/>
      <c r="Q24" s="5"/>
      <c r="R24" s="5"/>
      <c r="S24" s="5"/>
      <c r="T24" s="5"/>
      <c r="U24" s="5"/>
      <c r="V24" s="5"/>
    </row>
    <row r="25" spans="1:22" s="1" customFormat="1" ht="30" customHeight="1">
      <c r="A25" s="31"/>
      <c r="B25" s="31"/>
      <c r="C25" s="28" t="s">
        <v>607</v>
      </c>
      <c r="D25" s="29" t="s">
        <v>605</v>
      </c>
      <c r="E25" s="32">
        <v>100</v>
      </c>
      <c r="F25" s="11" t="s">
        <v>606</v>
      </c>
      <c r="G25" s="140">
        <v>100</v>
      </c>
      <c r="H25" s="139"/>
      <c r="I25" s="139"/>
      <c r="J25" s="139"/>
      <c r="K25" s="5"/>
      <c r="L25" s="5"/>
      <c r="M25" s="5"/>
      <c r="N25" s="5"/>
      <c r="O25" s="5"/>
      <c r="P25" s="5"/>
      <c r="Q25" s="5"/>
      <c r="R25" s="5"/>
      <c r="S25" s="5"/>
      <c r="T25" s="5"/>
      <c r="U25" s="5"/>
      <c r="V25" s="5"/>
    </row>
    <row r="26" spans="1:22" s="1" customFormat="1" ht="30" customHeight="1">
      <c r="A26" s="31"/>
      <c r="B26" s="27" t="s">
        <v>608</v>
      </c>
      <c r="C26" s="28" t="s">
        <v>609</v>
      </c>
      <c r="D26" s="29" t="s">
        <v>605</v>
      </c>
      <c r="E26" s="32">
        <v>100</v>
      </c>
      <c r="F26" s="11" t="s">
        <v>606</v>
      </c>
      <c r="G26" s="140">
        <v>100</v>
      </c>
      <c r="H26" s="139"/>
      <c r="I26" s="139"/>
      <c r="J26" s="139"/>
      <c r="K26" s="5"/>
      <c r="L26" s="5"/>
      <c r="M26" s="5"/>
      <c r="N26" s="5"/>
      <c r="O26" s="5"/>
      <c r="P26" s="5"/>
      <c r="Q26" s="5"/>
      <c r="R26" s="5"/>
      <c r="S26" s="5"/>
      <c r="T26" s="5"/>
      <c r="U26" s="5"/>
      <c r="V26" s="5"/>
    </row>
    <row r="27" spans="1:22" s="1" customFormat="1" ht="30" customHeight="1">
      <c r="A27" s="31"/>
      <c r="B27" s="27" t="s">
        <v>610</v>
      </c>
      <c r="C27" s="28" t="s">
        <v>611</v>
      </c>
      <c r="D27" s="29" t="s">
        <v>605</v>
      </c>
      <c r="E27" s="67">
        <v>5</v>
      </c>
      <c r="F27" s="68" t="s">
        <v>612</v>
      </c>
      <c r="G27" s="141">
        <v>5</v>
      </c>
      <c r="H27" s="139"/>
      <c r="I27" s="139"/>
      <c r="J27" s="139"/>
      <c r="K27" s="5"/>
      <c r="L27" s="5"/>
      <c r="M27" s="5"/>
      <c r="N27" s="5"/>
      <c r="O27" s="5"/>
      <c r="P27" s="5"/>
      <c r="Q27" s="5"/>
      <c r="R27" s="5"/>
      <c r="S27" s="5"/>
      <c r="T27" s="5"/>
      <c r="U27" s="5"/>
      <c r="V27" s="5"/>
    </row>
    <row r="28" spans="1:22" s="1" customFormat="1" ht="30" customHeight="1">
      <c r="A28" s="29" t="s">
        <v>613</v>
      </c>
      <c r="B28" s="29" t="s">
        <v>614</v>
      </c>
      <c r="C28" s="28" t="s">
        <v>615</v>
      </c>
      <c r="D28" s="29"/>
      <c r="E28" s="32" t="s">
        <v>616</v>
      </c>
      <c r="F28" s="11"/>
      <c r="G28" s="140" t="s">
        <v>616</v>
      </c>
      <c r="H28" s="139"/>
      <c r="I28" s="139"/>
      <c r="J28" s="139"/>
      <c r="K28" s="5"/>
      <c r="L28" s="5"/>
      <c r="M28" s="5"/>
      <c r="N28" s="5"/>
      <c r="O28" s="5"/>
      <c r="P28" s="5"/>
      <c r="Q28" s="5"/>
      <c r="R28" s="5"/>
      <c r="S28" s="5"/>
      <c r="T28" s="5"/>
      <c r="U28" s="5"/>
      <c r="V28" s="5"/>
    </row>
    <row r="29" spans="1:10" s="5" customFormat="1" ht="30" customHeight="1">
      <c r="A29" s="29"/>
      <c r="B29" s="29"/>
      <c r="C29" s="28" t="s">
        <v>617</v>
      </c>
      <c r="D29" s="29" t="s">
        <v>601</v>
      </c>
      <c r="E29" s="11">
        <v>95</v>
      </c>
      <c r="F29" s="11" t="s">
        <v>606</v>
      </c>
      <c r="G29" s="140">
        <v>95</v>
      </c>
      <c r="H29" s="139"/>
      <c r="I29" s="139"/>
      <c r="J29" s="139"/>
    </row>
    <row r="30" spans="1:22" s="1" customFormat="1" ht="30" customHeight="1">
      <c r="A30" s="29"/>
      <c r="B30" s="29"/>
      <c r="C30" s="142" t="s">
        <v>618</v>
      </c>
      <c r="D30" s="29"/>
      <c r="E30" s="36" t="s">
        <v>619</v>
      </c>
      <c r="F30" s="36"/>
      <c r="G30" s="143" t="s">
        <v>619</v>
      </c>
      <c r="H30" s="139"/>
      <c r="I30" s="139"/>
      <c r="J30" s="139"/>
      <c r="K30" s="5"/>
      <c r="L30" s="5"/>
      <c r="M30" s="5"/>
      <c r="N30" s="5"/>
      <c r="O30" s="5"/>
      <c r="P30" s="5"/>
      <c r="Q30" s="5"/>
      <c r="R30" s="5"/>
      <c r="S30" s="5"/>
      <c r="T30" s="5"/>
      <c r="U30" s="5"/>
      <c r="V30" s="5"/>
    </row>
    <row r="31" spans="1:22" s="1" customFormat="1" ht="30" customHeight="1">
      <c r="A31" s="29"/>
      <c r="B31" s="40" t="s">
        <v>620</v>
      </c>
      <c r="C31" s="28" t="s">
        <v>621</v>
      </c>
      <c r="D31" s="29" t="s">
        <v>601</v>
      </c>
      <c r="E31" s="36" t="s">
        <v>622</v>
      </c>
      <c r="F31" s="36" t="s">
        <v>623</v>
      </c>
      <c r="G31" s="143" t="s">
        <v>622</v>
      </c>
      <c r="H31" s="139"/>
      <c r="I31" s="139"/>
      <c r="J31" s="139"/>
      <c r="K31" s="5"/>
      <c r="L31" s="5"/>
      <c r="M31" s="5"/>
      <c r="N31" s="5"/>
      <c r="O31" s="5"/>
      <c r="P31" s="5"/>
      <c r="Q31" s="5"/>
      <c r="R31" s="5"/>
      <c r="S31" s="5"/>
      <c r="T31" s="5"/>
      <c r="U31" s="5"/>
      <c r="V31" s="5"/>
    </row>
    <row r="32" spans="1:22" s="1" customFormat="1" ht="30" customHeight="1">
      <c r="A32" s="37" t="s">
        <v>624</v>
      </c>
      <c r="B32" s="144" t="s">
        <v>625</v>
      </c>
      <c r="C32" s="145" t="s">
        <v>626</v>
      </c>
      <c r="D32" s="29" t="s">
        <v>601</v>
      </c>
      <c r="E32" s="36">
        <v>95</v>
      </c>
      <c r="F32" s="11" t="s">
        <v>606</v>
      </c>
      <c r="G32" s="140">
        <v>100</v>
      </c>
      <c r="H32" s="139"/>
      <c r="I32" s="139"/>
      <c r="J32" s="139"/>
      <c r="K32" s="5"/>
      <c r="L32" s="5"/>
      <c r="M32" s="5"/>
      <c r="N32" s="5"/>
      <c r="O32" s="5"/>
      <c r="P32" s="5"/>
      <c r="Q32" s="5"/>
      <c r="R32" s="5"/>
      <c r="S32" s="5"/>
      <c r="T32" s="5"/>
      <c r="U32" s="5"/>
      <c r="V32" s="5"/>
    </row>
    <row r="33" spans="1:22" s="1" customFormat="1" ht="30" customHeight="1">
      <c r="A33" s="39"/>
      <c r="B33" s="146"/>
      <c r="C33" s="145" t="s">
        <v>627</v>
      </c>
      <c r="D33" s="29" t="s">
        <v>601</v>
      </c>
      <c r="E33" s="36">
        <v>95</v>
      </c>
      <c r="F33" s="11" t="s">
        <v>606</v>
      </c>
      <c r="G33" s="140">
        <v>100</v>
      </c>
      <c r="H33" s="139"/>
      <c r="I33" s="139"/>
      <c r="J33" s="139"/>
      <c r="K33" s="5"/>
      <c r="L33" s="5"/>
      <c r="M33" s="5"/>
      <c r="N33" s="5"/>
      <c r="O33" s="5"/>
      <c r="P33" s="5"/>
      <c r="Q33" s="5"/>
      <c r="R33" s="5"/>
      <c r="S33" s="5"/>
      <c r="T33" s="5"/>
      <c r="U33" s="5"/>
      <c r="V33" s="5"/>
    </row>
    <row r="34" spans="1:22" s="1" customFormat="1" ht="30" customHeight="1">
      <c r="A34" s="39"/>
      <c r="B34" s="146"/>
      <c r="C34" s="28" t="s">
        <v>628</v>
      </c>
      <c r="D34" s="29" t="s">
        <v>601</v>
      </c>
      <c r="E34" s="36">
        <v>95</v>
      </c>
      <c r="F34" s="11" t="s">
        <v>606</v>
      </c>
      <c r="G34" s="140">
        <v>95</v>
      </c>
      <c r="H34" s="139"/>
      <c r="I34" s="139"/>
      <c r="J34" s="139"/>
      <c r="K34" s="5"/>
      <c r="L34" s="5"/>
      <c r="M34" s="5"/>
      <c r="N34" s="5"/>
      <c r="O34" s="5"/>
      <c r="P34" s="5"/>
      <c r="Q34" s="5"/>
      <c r="R34" s="5"/>
      <c r="S34" s="5"/>
      <c r="T34" s="5"/>
      <c r="U34" s="5"/>
      <c r="V34" s="5"/>
    </row>
    <row r="35" spans="1:10" ht="52.5" customHeight="1">
      <c r="A35" s="147" t="s">
        <v>629</v>
      </c>
      <c r="B35" s="148" t="s">
        <v>630</v>
      </c>
      <c r="C35" s="149"/>
      <c r="D35" s="149"/>
      <c r="E35" s="149"/>
      <c r="F35" s="149"/>
      <c r="G35" s="149"/>
      <c r="H35" s="149"/>
      <c r="I35" s="149"/>
      <c r="J35" s="158"/>
    </row>
    <row r="36" spans="1:10" s="92" customFormat="1" ht="25.5" customHeight="1">
      <c r="A36" s="43" t="s">
        <v>631</v>
      </c>
      <c r="B36" s="150"/>
      <c r="C36" s="150"/>
      <c r="D36" s="150"/>
      <c r="E36" s="150"/>
      <c r="F36" s="150"/>
      <c r="G36" s="150"/>
      <c r="H36" s="150"/>
      <c r="I36" s="150"/>
      <c r="J36" s="159"/>
    </row>
    <row r="37" spans="1:10" s="92" customFormat="1" ht="25.5" customHeight="1">
      <c r="A37" s="43" t="s">
        <v>632</v>
      </c>
      <c r="B37" s="43"/>
      <c r="C37" s="43"/>
      <c r="D37" s="43"/>
      <c r="E37" s="43"/>
      <c r="F37" s="43"/>
      <c r="G37" s="43"/>
      <c r="H37" s="43"/>
      <c r="I37" s="43"/>
      <c r="J37" s="43"/>
    </row>
    <row r="38" spans="1:10" s="92" customFormat="1" ht="25.5" customHeight="1">
      <c r="A38" s="43" t="s">
        <v>633</v>
      </c>
      <c r="B38" s="43"/>
      <c r="C38" s="43"/>
      <c r="D38" s="43"/>
      <c r="E38" s="43"/>
      <c r="F38" s="43"/>
      <c r="G38" s="43"/>
      <c r="H38" s="43"/>
      <c r="I38" s="43"/>
      <c r="J38" s="43"/>
    </row>
    <row r="39" spans="1:10" s="92" customFormat="1" ht="21" customHeight="1">
      <c r="A39" s="43" t="s">
        <v>634</v>
      </c>
      <c r="B39" s="43"/>
      <c r="C39" s="43"/>
      <c r="D39" s="43"/>
      <c r="E39" s="43"/>
      <c r="F39" s="43"/>
      <c r="G39" s="43"/>
      <c r="H39" s="43"/>
      <c r="I39" s="43"/>
      <c r="J39" s="43"/>
    </row>
  </sheetData>
  <sheetProtection/>
  <mergeCells count="5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A21:J21"/>
    <mergeCell ref="H22:J22"/>
    <mergeCell ref="H23:J23"/>
    <mergeCell ref="H24:J24"/>
    <mergeCell ref="H25:J25"/>
    <mergeCell ref="H26:J26"/>
    <mergeCell ref="H27:J27"/>
    <mergeCell ref="H28:J28"/>
    <mergeCell ref="H29:J29"/>
    <mergeCell ref="H30:J30"/>
    <mergeCell ref="H31:J31"/>
    <mergeCell ref="H32:J32"/>
    <mergeCell ref="H33:J33"/>
    <mergeCell ref="H34:J34"/>
    <mergeCell ref="B35:J35"/>
    <mergeCell ref="A37:J37"/>
    <mergeCell ref="A38:J38"/>
    <mergeCell ref="A39:J39"/>
    <mergeCell ref="A6:A7"/>
    <mergeCell ref="A14:A15"/>
    <mergeCell ref="A23:A27"/>
    <mergeCell ref="A28:A31"/>
    <mergeCell ref="A32:A34"/>
    <mergeCell ref="B14:B15"/>
    <mergeCell ref="B24:B25"/>
    <mergeCell ref="B28:B30"/>
    <mergeCell ref="B32:B34"/>
    <mergeCell ref="H14:H15"/>
    <mergeCell ref="I14:I15"/>
    <mergeCell ref="J14:J15"/>
    <mergeCell ref="C14:D15"/>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IF23"/>
  <sheetViews>
    <sheetView zoomScaleSheetLayoutView="100" workbookViewId="0" topLeftCell="A1">
      <selection activeCell="H15" sqref="H15:H21"/>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6" t="s">
        <v>635</v>
      </c>
      <c r="B1" s="6"/>
      <c r="C1" s="6"/>
      <c r="D1" s="6"/>
      <c r="E1" s="7"/>
      <c r="F1" s="7"/>
      <c r="G1" s="7"/>
      <c r="H1" s="6"/>
      <c r="I1" s="6"/>
      <c r="J1" s="6"/>
      <c r="K1" s="5"/>
      <c r="L1" s="5"/>
      <c r="M1" s="5"/>
      <c r="N1" s="5"/>
      <c r="O1" s="5"/>
      <c r="P1" s="5"/>
      <c r="Q1" s="5"/>
      <c r="R1" s="5"/>
      <c r="S1" s="5"/>
      <c r="T1" s="5"/>
      <c r="U1" s="5"/>
      <c r="V1" s="5"/>
    </row>
    <row r="2" spans="1:22" s="1" customFormat="1" ht="25.5" customHeight="1">
      <c r="A2" s="8" t="s">
        <v>636</v>
      </c>
      <c r="B2" s="8"/>
      <c r="C2" s="8"/>
      <c r="D2" s="8"/>
      <c r="E2" s="8"/>
      <c r="F2" s="8"/>
      <c r="G2" s="8"/>
      <c r="H2" s="8"/>
      <c r="I2" s="8"/>
      <c r="J2" s="8"/>
      <c r="K2" s="5"/>
      <c r="L2" s="5"/>
      <c r="M2" s="5"/>
      <c r="N2" s="5"/>
      <c r="O2" s="5"/>
      <c r="P2" s="5"/>
      <c r="Q2" s="5"/>
      <c r="R2" s="5"/>
      <c r="S2" s="5"/>
      <c r="T2" s="5"/>
      <c r="U2" s="5"/>
      <c r="V2" s="5"/>
    </row>
    <row r="3" spans="1:22" s="53" customFormat="1" ht="27.75" customHeight="1">
      <c r="A3" s="54" t="s">
        <v>637</v>
      </c>
      <c r="B3" s="54"/>
      <c r="C3" s="54"/>
      <c r="D3" s="55"/>
      <c r="E3" s="55"/>
      <c r="F3" s="55"/>
      <c r="G3" s="55"/>
      <c r="H3" s="56" t="s">
        <v>3</v>
      </c>
      <c r="I3" s="56"/>
      <c r="J3" s="75" t="s">
        <v>638</v>
      </c>
      <c r="K3" s="76"/>
      <c r="L3" s="76"/>
      <c r="M3" s="76"/>
      <c r="N3" s="76"/>
      <c r="O3" s="76"/>
      <c r="P3" s="76"/>
      <c r="Q3" s="76"/>
      <c r="R3" s="76"/>
      <c r="S3" s="76"/>
      <c r="T3" s="76"/>
      <c r="U3" s="76"/>
      <c r="V3" s="76"/>
    </row>
    <row r="4" spans="1:240" s="3" customFormat="1" ht="18" customHeight="1">
      <c r="A4" s="11" t="s">
        <v>639</v>
      </c>
      <c r="B4" s="11"/>
      <c r="C4" s="12" t="s">
        <v>575</v>
      </c>
      <c r="D4" s="12"/>
      <c r="E4" s="12"/>
      <c r="F4" s="12"/>
      <c r="G4" s="12"/>
      <c r="H4" s="12"/>
      <c r="I4" s="12"/>
      <c r="J4" s="12"/>
      <c r="K4" s="5"/>
      <c r="L4" s="80"/>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11" t="s">
        <v>640</v>
      </c>
      <c r="B5" s="11"/>
      <c r="C5" s="13" t="s">
        <v>641</v>
      </c>
      <c r="D5" s="12"/>
      <c r="E5" s="13"/>
      <c r="F5" s="11" t="s">
        <v>642</v>
      </c>
      <c r="G5" s="12" t="s">
        <v>643</v>
      </c>
      <c r="H5" s="12"/>
      <c r="I5" s="12"/>
      <c r="J5" s="12"/>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11" t="s">
        <v>644</v>
      </c>
      <c r="B6" s="11"/>
      <c r="C6" s="11"/>
      <c r="D6" s="11" t="s">
        <v>645</v>
      </c>
      <c r="E6" s="11" t="s">
        <v>460</v>
      </c>
      <c r="F6" s="11" t="s">
        <v>646</v>
      </c>
      <c r="G6" s="11" t="s">
        <v>647</v>
      </c>
      <c r="H6" s="11" t="s">
        <v>648</v>
      </c>
      <c r="I6" s="11" t="s">
        <v>649</v>
      </c>
      <c r="J6" s="11"/>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11"/>
      <c r="B7" s="11"/>
      <c r="C7" s="14" t="s">
        <v>650</v>
      </c>
      <c r="D7" s="15">
        <v>15000</v>
      </c>
      <c r="E7" s="17">
        <v>15000</v>
      </c>
      <c r="F7" s="17">
        <v>15000</v>
      </c>
      <c r="G7" s="11">
        <v>10</v>
      </c>
      <c r="H7" s="16">
        <v>1</v>
      </c>
      <c r="I7" s="15">
        <v>10</v>
      </c>
      <c r="J7" s="15"/>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11"/>
      <c r="B8" s="11"/>
      <c r="C8" s="14" t="s">
        <v>651</v>
      </c>
      <c r="D8" s="15">
        <v>15000</v>
      </c>
      <c r="E8" s="17">
        <v>15000</v>
      </c>
      <c r="F8" s="17">
        <v>15000</v>
      </c>
      <c r="G8" s="11" t="s">
        <v>464</v>
      </c>
      <c r="H8" s="17"/>
      <c r="I8" s="15" t="s">
        <v>464</v>
      </c>
      <c r="J8" s="15"/>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11"/>
      <c r="B9" s="11"/>
      <c r="C9" s="14" t="s">
        <v>652</v>
      </c>
      <c r="D9" s="15"/>
      <c r="E9" s="17"/>
      <c r="F9" s="17"/>
      <c r="G9" s="11" t="s">
        <v>464</v>
      </c>
      <c r="H9" s="17"/>
      <c r="I9" s="15" t="s">
        <v>464</v>
      </c>
      <c r="J9" s="15"/>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11"/>
      <c r="B10" s="11"/>
      <c r="C10" s="14" t="s">
        <v>653</v>
      </c>
      <c r="D10" s="15" t="s">
        <v>464</v>
      </c>
      <c r="E10" s="15" t="s">
        <v>464</v>
      </c>
      <c r="F10" s="15" t="s">
        <v>464</v>
      </c>
      <c r="G10" s="11" t="s">
        <v>464</v>
      </c>
      <c r="H10" s="17"/>
      <c r="I10" s="15" t="s">
        <v>464</v>
      </c>
      <c r="J10" s="15"/>
      <c r="K10" s="5"/>
      <c r="L10" s="5"/>
      <c r="M10" s="5"/>
      <c r="N10" s="5"/>
      <c r="O10" s="5"/>
      <c r="P10" s="5"/>
      <c r="Q10" s="5"/>
      <c r="R10" s="5"/>
      <c r="S10" s="5"/>
      <c r="T10" s="5"/>
      <c r="U10" s="5"/>
      <c r="V10" s="5"/>
    </row>
    <row r="11" spans="1:22" s="1" customFormat="1" ht="18" customHeight="1">
      <c r="A11" s="11" t="s">
        <v>654</v>
      </c>
      <c r="B11" s="11" t="s">
        <v>655</v>
      </c>
      <c r="C11" s="11"/>
      <c r="D11" s="11"/>
      <c r="E11" s="11"/>
      <c r="F11" s="15" t="s">
        <v>555</v>
      </c>
      <c r="G11" s="15"/>
      <c r="H11" s="15"/>
      <c r="I11" s="15"/>
      <c r="J11" s="15"/>
      <c r="K11" s="5"/>
      <c r="L11" s="5"/>
      <c r="M11" s="5"/>
      <c r="N11" s="5"/>
      <c r="O11" s="5"/>
      <c r="P11" s="5"/>
      <c r="Q11" s="5"/>
      <c r="R11" s="5"/>
      <c r="S11" s="5"/>
      <c r="T11" s="5"/>
      <c r="U11" s="5"/>
      <c r="V11" s="5"/>
    </row>
    <row r="12" spans="1:22" s="1" customFormat="1" ht="45.75" customHeight="1">
      <c r="A12" s="11"/>
      <c r="B12" s="82" t="s">
        <v>577</v>
      </c>
      <c r="C12" s="83"/>
      <c r="D12" s="84"/>
      <c r="E12" s="85"/>
      <c r="F12" s="15" t="s">
        <v>656</v>
      </c>
      <c r="G12" s="15"/>
      <c r="H12" s="15"/>
      <c r="I12" s="15"/>
      <c r="J12" s="15"/>
      <c r="K12" s="5"/>
      <c r="L12" s="5"/>
      <c r="M12" s="5"/>
      <c r="N12" s="5"/>
      <c r="O12" s="5"/>
      <c r="P12" s="5"/>
      <c r="Q12" s="5"/>
      <c r="R12" s="5"/>
      <c r="S12" s="5"/>
      <c r="T12" s="5"/>
      <c r="U12" s="5"/>
      <c r="V12" s="5"/>
    </row>
    <row r="13" spans="1:22" s="1" customFormat="1" ht="36" customHeight="1">
      <c r="A13" s="60" t="s">
        <v>657</v>
      </c>
      <c r="B13" s="61"/>
      <c r="C13" s="62"/>
      <c r="D13" s="60" t="s">
        <v>658</v>
      </c>
      <c r="E13" s="23"/>
      <c r="F13" s="24"/>
      <c r="G13" s="25" t="s">
        <v>596</v>
      </c>
      <c r="H13" s="63" t="s">
        <v>647</v>
      </c>
      <c r="I13" s="63" t="s">
        <v>649</v>
      </c>
      <c r="J13" s="63" t="s">
        <v>597</v>
      </c>
      <c r="K13" s="5"/>
      <c r="L13" s="5"/>
      <c r="M13" s="5"/>
      <c r="N13" s="5"/>
      <c r="O13" s="5"/>
      <c r="P13" s="5"/>
      <c r="Q13" s="5"/>
      <c r="R13" s="5"/>
      <c r="S13" s="5"/>
      <c r="T13" s="5"/>
      <c r="U13" s="5"/>
      <c r="V13" s="5"/>
    </row>
    <row r="14" spans="1:22" s="1" customFormat="1" ht="36" customHeight="1">
      <c r="A14" s="22" t="s">
        <v>590</v>
      </c>
      <c r="B14" s="11" t="s">
        <v>591</v>
      </c>
      <c r="C14" s="11" t="s">
        <v>592</v>
      </c>
      <c r="D14" s="11" t="s">
        <v>593</v>
      </c>
      <c r="E14" s="11" t="s">
        <v>594</v>
      </c>
      <c r="F14" s="11" t="s">
        <v>595</v>
      </c>
      <c r="G14" s="26"/>
      <c r="H14" s="64"/>
      <c r="I14" s="64"/>
      <c r="J14" s="64"/>
      <c r="K14" s="5"/>
      <c r="L14" s="5"/>
      <c r="M14" s="5"/>
      <c r="N14" s="5"/>
      <c r="O14" s="5"/>
      <c r="P14" s="5"/>
      <c r="Q14" s="5"/>
      <c r="R14" s="5"/>
      <c r="S14" s="5"/>
      <c r="T14" s="5"/>
      <c r="U14" s="5"/>
      <c r="V14" s="5"/>
    </row>
    <row r="15" spans="1:22" s="1" customFormat="1" ht="37.5" customHeight="1">
      <c r="A15" s="29" t="s">
        <v>598</v>
      </c>
      <c r="B15" s="27" t="s">
        <v>599</v>
      </c>
      <c r="C15" s="90" t="s">
        <v>659</v>
      </c>
      <c r="D15" s="29" t="s">
        <v>660</v>
      </c>
      <c r="E15" s="11">
        <v>1</v>
      </c>
      <c r="F15" s="11" t="s">
        <v>602</v>
      </c>
      <c r="G15" s="30">
        <v>1</v>
      </c>
      <c r="H15" s="65">
        <v>10</v>
      </c>
      <c r="I15" s="65">
        <v>10</v>
      </c>
      <c r="J15" s="65"/>
      <c r="K15" s="5"/>
      <c r="L15" s="5"/>
      <c r="M15" s="5"/>
      <c r="N15" s="5"/>
      <c r="O15" s="5"/>
      <c r="P15" s="5"/>
      <c r="Q15" s="5"/>
      <c r="R15" s="5"/>
      <c r="S15" s="5"/>
      <c r="T15" s="5"/>
      <c r="U15" s="5"/>
      <c r="V15" s="5"/>
    </row>
    <row r="16" spans="1:22" s="1" customFormat="1" ht="24.75" customHeight="1">
      <c r="A16" s="29"/>
      <c r="B16" s="27" t="s">
        <v>603</v>
      </c>
      <c r="C16" s="28" t="s">
        <v>604</v>
      </c>
      <c r="D16" s="29" t="s">
        <v>660</v>
      </c>
      <c r="E16" s="32">
        <v>100</v>
      </c>
      <c r="F16" s="11" t="s">
        <v>606</v>
      </c>
      <c r="G16" s="33">
        <v>100</v>
      </c>
      <c r="H16" s="65">
        <v>10</v>
      </c>
      <c r="I16" s="65">
        <v>10</v>
      </c>
      <c r="J16" s="65"/>
      <c r="K16" s="5"/>
      <c r="L16" s="5"/>
      <c r="M16" s="5"/>
      <c r="N16" s="5"/>
      <c r="O16" s="5"/>
      <c r="P16" s="5"/>
      <c r="Q16" s="5"/>
      <c r="R16" s="5"/>
      <c r="S16" s="5"/>
      <c r="T16" s="5"/>
      <c r="U16" s="5"/>
      <c r="V16" s="5"/>
    </row>
    <row r="17" spans="1:22" s="1" customFormat="1" ht="24.75" customHeight="1">
      <c r="A17" s="29"/>
      <c r="B17" s="27" t="s">
        <v>608</v>
      </c>
      <c r="C17" s="28" t="s">
        <v>661</v>
      </c>
      <c r="D17" s="29" t="s">
        <v>660</v>
      </c>
      <c r="E17" s="32">
        <v>100</v>
      </c>
      <c r="F17" s="11" t="s">
        <v>606</v>
      </c>
      <c r="G17" s="33">
        <v>100</v>
      </c>
      <c r="H17" s="65">
        <v>10</v>
      </c>
      <c r="I17" s="65">
        <v>10</v>
      </c>
      <c r="J17" s="65"/>
      <c r="K17" s="5"/>
      <c r="L17" s="5"/>
      <c r="M17" s="5"/>
      <c r="N17" s="5"/>
      <c r="O17" s="5"/>
      <c r="P17" s="5"/>
      <c r="Q17" s="5"/>
      <c r="R17" s="5"/>
      <c r="S17" s="5"/>
      <c r="T17" s="5"/>
      <c r="U17" s="5"/>
      <c r="V17" s="5"/>
    </row>
    <row r="18" spans="1:22" s="1" customFormat="1" ht="24.75" customHeight="1">
      <c r="A18" s="29"/>
      <c r="B18" s="29" t="s">
        <v>610</v>
      </c>
      <c r="C18" s="90" t="s">
        <v>662</v>
      </c>
      <c r="D18" s="29" t="s">
        <v>660</v>
      </c>
      <c r="E18" s="67">
        <v>15000</v>
      </c>
      <c r="F18" s="68" t="s">
        <v>663</v>
      </c>
      <c r="G18" s="91">
        <v>15000</v>
      </c>
      <c r="H18" s="69">
        <v>20</v>
      </c>
      <c r="I18" s="69">
        <v>20</v>
      </c>
      <c r="J18" s="65"/>
      <c r="K18" s="5"/>
      <c r="L18" s="5"/>
      <c r="M18" s="5"/>
      <c r="N18" s="5"/>
      <c r="O18" s="5"/>
      <c r="P18" s="5"/>
      <c r="Q18" s="5"/>
      <c r="R18" s="5"/>
      <c r="S18" s="5"/>
      <c r="T18" s="5"/>
      <c r="U18" s="5"/>
      <c r="V18" s="5"/>
    </row>
    <row r="19" spans="1:22" s="1" customFormat="1" ht="30" customHeight="1">
      <c r="A19" s="29" t="s">
        <v>613</v>
      </c>
      <c r="B19" s="29" t="s">
        <v>614</v>
      </c>
      <c r="C19" s="28" t="s">
        <v>664</v>
      </c>
      <c r="D19" s="29"/>
      <c r="E19" s="32" t="s">
        <v>665</v>
      </c>
      <c r="F19" s="11"/>
      <c r="G19" s="66" t="s">
        <v>665</v>
      </c>
      <c r="H19" s="65">
        <v>20</v>
      </c>
      <c r="I19" s="65">
        <v>20</v>
      </c>
      <c r="J19" s="65"/>
      <c r="K19" s="5"/>
      <c r="L19" s="5"/>
      <c r="M19" s="5"/>
      <c r="N19" s="5"/>
      <c r="O19" s="5"/>
      <c r="P19" s="5"/>
      <c r="Q19" s="5"/>
      <c r="R19" s="5"/>
      <c r="S19" s="5"/>
      <c r="T19" s="5"/>
      <c r="U19" s="5"/>
      <c r="V19" s="5"/>
    </row>
    <row r="20" spans="1:22" s="1" customFormat="1" ht="30" customHeight="1">
      <c r="A20" s="29"/>
      <c r="B20" s="70" t="s">
        <v>620</v>
      </c>
      <c r="C20" s="28" t="s">
        <v>621</v>
      </c>
      <c r="D20" s="29" t="s">
        <v>601</v>
      </c>
      <c r="E20" s="36">
        <v>20</v>
      </c>
      <c r="F20" s="36" t="s">
        <v>623</v>
      </c>
      <c r="G20" s="36">
        <v>20</v>
      </c>
      <c r="H20" s="71">
        <v>10</v>
      </c>
      <c r="I20" s="71">
        <v>10</v>
      </c>
      <c r="J20" s="65"/>
      <c r="K20" s="5"/>
      <c r="L20" s="5"/>
      <c r="M20" s="5"/>
      <c r="N20" s="5"/>
      <c r="O20" s="5"/>
      <c r="P20" s="5"/>
      <c r="Q20" s="5"/>
      <c r="R20" s="5"/>
      <c r="S20" s="5"/>
      <c r="T20" s="5"/>
      <c r="U20" s="5"/>
      <c r="V20" s="5"/>
    </row>
    <row r="21" spans="1:22" s="1" customFormat="1" ht="30" customHeight="1">
      <c r="A21" s="37" t="s">
        <v>624</v>
      </c>
      <c r="B21" s="38" t="s">
        <v>625</v>
      </c>
      <c r="C21" s="28" t="s">
        <v>628</v>
      </c>
      <c r="D21" s="29" t="s">
        <v>601</v>
      </c>
      <c r="E21" s="36">
        <v>95</v>
      </c>
      <c r="F21" s="11" t="s">
        <v>606</v>
      </c>
      <c r="G21" s="33">
        <v>95</v>
      </c>
      <c r="H21" s="65">
        <v>10</v>
      </c>
      <c r="I21" s="65">
        <v>10</v>
      </c>
      <c r="J21" s="48" t="s">
        <v>5</v>
      </c>
      <c r="K21" s="5"/>
      <c r="L21" s="5"/>
      <c r="M21" s="5"/>
      <c r="N21" s="5"/>
      <c r="O21" s="5"/>
      <c r="P21" s="5"/>
      <c r="Q21" s="5"/>
      <c r="R21" s="5"/>
      <c r="S21" s="5"/>
      <c r="T21" s="5"/>
      <c r="U21" s="5"/>
      <c r="V21" s="5"/>
    </row>
    <row r="22" spans="1:22" s="1" customFormat="1" ht="54" customHeight="1">
      <c r="A22" s="73" t="s">
        <v>666</v>
      </c>
      <c r="B22" s="73"/>
      <c r="C22" s="73"/>
      <c r="D22" s="74" t="s">
        <v>630</v>
      </c>
      <c r="E22" s="42"/>
      <c r="F22" s="42"/>
      <c r="G22" s="42"/>
      <c r="H22" s="74"/>
      <c r="I22" s="74"/>
      <c r="J22" s="74"/>
      <c r="K22" s="5"/>
      <c r="L22" s="5"/>
      <c r="M22" s="5"/>
      <c r="N22" s="5"/>
      <c r="O22" s="5"/>
      <c r="P22" s="5"/>
      <c r="Q22" s="5"/>
      <c r="R22" s="5"/>
      <c r="S22" s="5"/>
      <c r="T22" s="5"/>
      <c r="U22" s="5"/>
      <c r="V22" s="5"/>
    </row>
    <row r="23" spans="1:22" s="1" customFormat="1" ht="25.5" customHeight="1">
      <c r="A23" s="73" t="s">
        <v>667</v>
      </c>
      <c r="B23" s="73"/>
      <c r="C23" s="73"/>
      <c r="D23" s="73"/>
      <c r="E23" s="41"/>
      <c r="F23" s="41"/>
      <c r="G23" s="41"/>
      <c r="H23" s="73">
        <v>100</v>
      </c>
      <c r="I23" s="73">
        <v>100</v>
      </c>
      <c r="J23" s="77" t="s">
        <v>668</v>
      </c>
      <c r="K23" s="5"/>
      <c r="L23" s="5"/>
      <c r="M23" s="5"/>
      <c r="N23" s="5"/>
      <c r="O23" s="5"/>
      <c r="P23" s="5"/>
      <c r="Q23" s="5"/>
      <c r="R23" s="5"/>
      <c r="S23" s="5"/>
      <c r="T23" s="5"/>
      <c r="U23" s="5"/>
      <c r="V23" s="5"/>
    </row>
  </sheetData>
  <sheetProtection/>
  <mergeCells count="30">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E27"/>
  <sheetViews>
    <sheetView zoomScaleSheetLayoutView="100" workbookViewId="0" topLeftCell="A7">
      <selection activeCell="E18" sqref="E18"/>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2.00390625" style="5" bestFit="1" customWidth="1"/>
    <col min="13" max="13" width="83.57421875" style="5" customWidth="1"/>
    <col min="14" max="21" width="10.28125" style="5" customWidth="1"/>
    <col min="22" max="16384" width="10.28125" style="1" customWidth="1"/>
  </cols>
  <sheetData>
    <row r="1" spans="1:21" s="1" customFormat="1" ht="13.5">
      <c r="A1" s="6" t="s">
        <v>635</v>
      </c>
      <c r="B1" s="6"/>
      <c r="C1" s="6"/>
      <c r="D1" s="6"/>
      <c r="E1" s="7"/>
      <c r="F1" s="7"/>
      <c r="G1" s="7"/>
      <c r="H1" s="6"/>
      <c r="I1" s="6"/>
      <c r="J1" s="6"/>
      <c r="K1" s="5"/>
      <c r="L1" s="5"/>
      <c r="M1" s="5"/>
      <c r="N1" s="5"/>
      <c r="O1" s="5"/>
      <c r="P1" s="5"/>
      <c r="Q1" s="5"/>
      <c r="R1" s="5"/>
      <c r="S1" s="5"/>
      <c r="T1" s="5"/>
      <c r="U1" s="5"/>
    </row>
    <row r="2" spans="1:21" s="1" customFormat="1" ht="25.5" customHeight="1">
      <c r="A2" s="8" t="s">
        <v>636</v>
      </c>
      <c r="B2" s="8"/>
      <c r="C2" s="8"/>
      <c r="D2" s="8"/>
      <c r="E2" s="8"/>
      <c r="F2" s="8"/>
      <c r="G2" s="8"/>
      <c r="H2" s="8"/>
      <c r="I2" s="8"/>
      <c r="J2" s="8"/>
      <c r="K2" s="5"/>
      <c r="L2" s="5"/>
      <c r="M2" s="5"/>
      <c r="N2" s="5"/>
      <c r="O2" s="5"/>
      <c r="P2" s="5"/>
      <c r="Q2" s="5"/>
      <c r="R2" s="5"/>
      <c r="S2" s="5"/>
      <c r="T2" s="5"/>
      <c r="U2" s="5"/>
    </row>
    <row r="3" spans="1:21" s="53" customFormat="1" ht="27.75" customHeight="1">
      <c r="A3" s="54" t="s">
        <v>637</v>
      </c>
      <c r="B3" s="54"/>
      <c r="C3" s="54"/>
      <c r="D3" s="55"/>
      <c r="E3" s="55"/>
      <c r="F3" s="55"/>
      <c r="G3" s="55"/>
      <c r="H3" s="56" t="s">
        <v>3</v>
      </c>
      <c r="I3" s="56"/>
      <c r="J3" s="75" t="s">
        <v>638</v>
      </c>
      <c r="K3" s="76"/>
      <c r="L3" s="76"/>
      <c r="M3" s="76"/>
      <c r="N3" s="76"/>
      <c r="O3" s="76"/>
      <c r="P3" s="76"/>
      <c r="Q3" s="76"/>
      <c r="R3" s="76"/>
      <c r="S3" s="76"/>
      <c r="T3" s="76"/>
      <c r="U3" s="76"/>
    </row>
    <row r="4" spans="1:239" s="3" customFormat="1" ht="18" customHeight="1">
      <c r="A4" s="11" t="s">
        <v>639</v>
      </c>
      <c r="B4" s="11"/>
      <c r="C4" s="12" t="s">
        <v>669</v>
      </c>
      <c r="D4" s="12"/>
      <c r="E4" s="12"/>
      <c r="F4" s="12"/>
      <c r="G4" s="12"/>
      <c r="H4" s="12"/>
      <c r="I4" s="12"/>
      <c r="J4" s="12"/>
      <c r="K4" s="5"/>
      <c r="L4" s="5"/>
      <c r="M4" s="5"/>
      <c r="N4" s="5"/>
      <c r="O4" s="5"/>
      <c r="P4" s="5"/>
      <c r="Q4" s="5"/>
      <c r="R4" s="5"/>
      <c r="S4" s="5"/>
      <c r="T4" s="5"/>
      <c r="U4" s="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row>
    <row r="5" spans="1:239" s="4" customFormat="1" ht="18" customHeight="1">
      <c r="A5" s="11" t="s">
        <v>640</v>
      </c>
      <c r="B5" s="11"/>
      <c r="C5" s="13" t="s">
        <v>641</v>
      </c>
      <c r="D5" s="12"/>
      <c r="E5" s="13"/>
      <c r="F5" s="11" t="s">
        <v>642</v>
      </c>
      <c r="G5" s="12" t="s">
        <v>643</v>
      </c>
      <c r="H5" s="12"/>
      <c r="I5" s="12"/>
      <c r="J5" s="12"/>
      <c r="K5" s="5"/>
      <c r="L5" s="5"/>
      <c r="M5" s="5"/>
      <c r="N5" s="5"/>
      <c r="O5" s="5"/>
      <c r="P5" s="5"/>
      <c r="Q5" s="5"/>
      <c r="R5" s="5"/>
      <c r="S5" s="5"/>
      <c r="T5" s="5"/>
      <c r="U5" s="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row>
    <row r="6" spans="1:239" s="4" customFormat="1" ht="36" customHeight="1">
      <c r="A6" s="11" t="s">
        <v>644</v>
      </c>
      <c r="B6" s="11"/>
      <c r="C6" s="11"/>
      <c r="D6" s="11" t="s">
        <v>645</v>
      </c>
      <c r="E6" s="11" t="s">
        <v>460</v>
      </c>
      <c r="F6" s="11" t="s">
        <v>646</v>
      </c>
      <c r="G6" s="11" t="s">
        <v>647</v>
      </c>
      <c r="H6" s="11" t="s">
        <v>648</v>
      </c>
      <c r="I6" s="11" t="s">
        <v>649</v>
      </c>
      <c r="J6" s="11"/>
      <c r="K6" s="5"/>
      <c r="L6" s="5"/>
      <c r="M6" s="5"/>
      <c r="N6" s="5"/>
      <c r="O6" s="5"/>
      <c r="P6" s="5"/>
      <c r="Q6" s="5"/>
      <c r="R6" s="5"/>
      <c r="S6" s="5"/>
      <c r="T6" s="5"/>
      <c r="U6" s="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row>
    <row r="7" spans="1:239" s="4" customFormat="1" ht="36" customHeight="1">
      <c r="A7" s="11"/>
      <c r="B7" s="11"/>
      <c r="C7" s="14" t="s">
        <v>650</v>
      </c>
      <c r="D7" s="17">
        <v>634601.87</v>
      </c>
      <c r="E7" s="17">
        <v>634601.87</v>
      </c>
      <c r="F7" s="17">
        <v>440513.13</v>
      </c>
      <c r="G7" s="11">
        <v>10</v>
      </c>
      <c r="H7" s="16">
        <f>F7/E7</f>
        <v>0.6941566844106526</v>
      </c>
      <c r="I7" s="15">
        <v>7</v>
      </c>
      <c r="J7" s="15"/>
      <c r="K7" s="5"/>
      <c r="L7" s="5"/>
      <c r="M7" s="5"/>
      <c r="N7" s="5"/>
      <c r="O7" s="5"/>
      <c r="P7" s="5"/>
      <c r="Q7" s="5"/>
      <c r="R7" s="5"/>
      <c r="S7" s="5"/>
      <c r="T7" s="5"/>
      <c r="U7" s="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row>
    <row r="8" spans="1:239" s="4" customFormat="1" ht="36" customHeight="1">
      <c r="A8" s="11"/>
      <c r="B8" s="11"/>
      <c r="C8" s="14" t="s">
        <v>651</v>
      </c>
      <c r="D8" s="17">
        <v>403200</v>
      </c>
      <c r="E8" s="17">
        <v>403200</v>
      </c>
      <c r="F8" s="17">
        <f>F7-F9</f>
        <v>209111.26</v>
      </c>
      <c r="G8" s="11" t="s">
        <v>464</v>
      </c>
      <c r="H8" s="17"/>
      <c r="I8" s="15" t="s">
        <v>464</v>
      </c>
      <c r="J8" s="15"/>
      <c r="K8" s="5"/>
      <c r="L8" s="5"/>
      <c r="M8" s="5"/>
      <c r="N8" s="5"/>
      <c r="O8" s="5"/>
      <c r="P8" s="5"/>
      <c r="Q8" s="5"/>
      <c r="R8" s="5"/>
      <c r="S8" s="5"/>
      <c r="T8" s="5"/>
      <c r="U8" s="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row>
    <row r="9" spans="1:239" s="4" customFormat="1" ht="36" customHeight="1">
      <c r="A9" s="11"/>
      <c r="B9" s="11"/>
      <c r="C9" s="14" t="s">
        <v>652</v>
      </c>
      <c r="D9" s="17">
        <v>231401.87</v>
      </c>
      <c r="E9" s="17">
        <v>231401.87</v>
      </c>
      <c r="F9" s="17">
        <v>231401.87</v>
      </c>
      <c r="G9" s="11" t="s">
        <v>464</v>
      </c>
      <c r="H9" s="17"/>
      <c r="I9" s="15" t="s">
        <v>464</v>
      </c>
      <c r="J9" s="15"/>
      <c r="K9" s="5"/>
      <c r="L9" s="5"/>
      <c r="M9" s="5"/>
      <c r="N9" s="5"/>
      <c r="O9" s="5"/>
      <c r="P9" s="5"/>
      <c r="Q9" s="5"/>
      <c r="R9" s="5"/>
      <c r="S9" s="5"/>
      <c r="T9" s="5"/>
      <c r="U9" s="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row>
    <row r="10" spans="1:21" s="1" customFormat="1" ht="36" customHeight="1">
      <c r="A10" s="11"/>
      <c r="B10" s="11"/>
      <c r="C10" s="14" t="s">
        <v>653</v>
      </c>
      <c r="D10" s="15" t="s">
        <v>464</v>
      </c>
      <c r="E10" s="15" t="s">
        <v>464</v>
      </c>
      <c r="F10" s="15" t="s">
        <v>464</v>
      </c>
      <c r="G10" s="11" t="s">
        <v>464</v>
      </c>
      <c r="H10" s="17"/>
      <c r="I10" s="15" t="s">
        <v>464</v>
      </c>
      <c r="J10" s="15"/>
      <c r="K10" s="5"/>
      <c r="L10" s="5"/>
      <c r="M10" s="5"/>
      <c r="N10" s="5"/>
      <c r="O10" s="5"/>
      <c r="P10" s="5"/>
      <c r="Q10" s="5"/>
      <c r="R10" s="5"/>
      <c r="S10" s="5"/>
      <c r="T10" s="5"/>
      <c r="U10" s="5"/>
    </row>
    <row r="11" spans="1:21" s="1" customFormat="1" ht="18" customHeight="1">
      <c r="A11" s="11" t="s">
        <v>654</v>
      </c>
      <c r="B11" s="11" t="s">
        <v>655</v>
      </c>
      <c r="C11" s="11"/>
      <c r="D11" s="11"/>
      <c r="E11" s="11"/>
      <c r="F11" s="15" t="s">
        <v>555</v>
      </c>
      <c r="G11" s="15"/>
      <c r="H11" s="15"/>
      <c r="I11" s="15"/>
      <c r="J11" s="15"/>
      <c r="K11" s="5"/>
      <c r="L11" s="5"/>
      <c r="M11" s="5"/>
      <c r="N11" s="5"/>
      <c r="O11" s="5"/>
      <c r="P11" s="5"/>
      <c r="Q11" s="5"/>
      <c r="R11" s="5"/>
      <c r="S11" s="5"/>
      <c r="T11" s="5"/>
      <c r="U11" s="5"/>
    </row>
    <row r="12" spans="1:21" s="1" customFormat="1" ht="69" customHeight="1">
      <c r="A12" s="11"/>
      <c r="B12" s="82" t="s">
        <v>579</v>
      </c>
      <c r="C12" s="83"/>
      <c r="D12" s="84"/>
      <c r="E12" s="85"/>
      <c r="F12" s="21" t="s">
        <v>670</v>
      </c>
      <c r="G12" s="21"/>
      <c r="H12" s="21"/>
      <c r="I12" s="21"/>
      <c r="J12" s="21"/>
      <c r="K12" s="5"/>
      <c r="L12" s="5"/>
      <c r="M12" s="5"/>
      <c r="N12" s="5"/>
      <c r="O12" s="5"/>
      <c r="P12" s="5"/>
      <c r="Q12" s="5"/>
      <c r="R12" s="5"/>
      <c r="S12" s="5"/>
      <c r="T12" s="5"/>
      <c r="U12" s="5"/>
    </row>
    <row r="13" spans="1:21" s="1" customFormat="1" ht="36" customHeight="1">
      <c r="A13" s="60" t="s">
        <v>657</v>
      </c>
      <c r="B13" s="61"/>
      <c r="C13" s="62"/>
      <c r="D13" s="60" t="s">
        <v>658</v>
      </c>
      <c r="E13" s="23"/>
      <c r="F13" s="24"/>
      <c r="G13" s="25" t="s">
        <v>596</v>
      </c>
      <c r="H13" s="63" t="s">
        <v>647</v>
      </c>
      <c r="I13" s="63" t="s">
        <v>649</v>
      </c>
      <c r="J13" s="63" t="s">
        <v>597</v>
      </c>
      <c r="K13" s="5"/>
      <c r="L13" s="5"/>
      <c r="M13" s="5"/>
      <c r="N13" s="5"/>
      <c r="O13" s="5"/>
      <c r="P13" s="5"/>
      <c r="Q13" s="5"/>
      <c r="R13" s="5"/>
      <c r="S13" s="5"/>
      <c r="T13" s="5"/>
      <c r="U13" s="5"/>
    </row>
    <row r="14" spans="1:21" s="1" customFormat="1" ht="36" customHeight="1">
      <c r="A14" s="22" t="s">
        <v>590</v>
      </c>
      <c r="B14" s="11" t="s">
        <v>591</v>
      </c>
      <c r="C14" s="11" t="s">
        <v>592</v>
      </c>
      <c r="D14" s="11" t="s">
        <v>593</v>
      </c>
      <c r="E14" s="11" t="s">
        <v>594</v>
      </c>
      <c r="F14" s="11" t="s">
        <v>595</v>
      </c>
      <c r="G14" s="26"/>
      <c r="H14" s="64"/>
      <c r="I14" s="64"/>
      <c r="J14" s="64"/>
      <c r="K14" s="5"/>
      <c r="L14" s="5"/>
      <c r="M14" s="5"/>
      <c r="N14" s="5"/>
      <c r="O14" s="5"/>
      <c r="P14" s="5"/>
      <c r="Q14" s="5"/>
      <c r="R14" s="5"/>
      <c r="S14" s="5"/>
      <c r="T14" s="5"/>
      <c r="U14" s="5"/>
    </row>
    <row r="15" spans="1:21" s="1" customFormat="1" ht="37.5" customHeight="1">
      <c r="A15" s="29" t="s">
        <v>598</v>
      </c>
      <c r="B15" s="27" t="s">
        <v>599</v>
      </c>
      <c r="C15" s="28" t="s">
        <v>671</v>
      </c>
      <c r="D15" s="29" t="s">
        <v>601</v>
      </c>
      <c r="E15" s="11">
        <v>779</v>
      </c>
      <c r="F15" s="11" t="s">
        <v>602</v>
      </c>
      <c r="G15" s="11">
        <v>779</v>
      </c>
      <c r="H15" s="65">
        <v>10</v>
      </c>
      <c r="I15" s="65">
        <v>10</v>
      </c>
      <c r="J15" s="65"/>
      <c r="K15" s="5"/>
      <c r="L15" s="5"/>
      <c r="M15" s="5"/>
      <c r="N15" s="5"/>
      <c r="O15" s="5"/>
      <c r="P15" s="5"/>
      <c r="Q15" s="5"/>
      <c r="R15" s="5"/>
      <c r="S15" s="5"/>
      <c r="T15" s="5"/>
      <c r="U15" s="5"/>
    </row>
    <row r="16" spans="1:21" s="1" customFormat="1" ht="18" customHeight="1">
      <c r="A16" s="29"/>
      <c r="B16" s="27" t="s">
        <v>603</v>
      </c>
      <c r="C16" s="28" t="s">
        <v>672</v>
      </c>
      <c r="D16" s="29" t="s">
        <v>660</v>
      </c>
      <c r="E16" s="32">
        <v>100</v>
      </c>
      <c r="F16" s="11" t="s">
        <v>606</v>
      </c>
      <c r="G16" s="33">
        <v>100</v>
      </c>
      <c r="H16" s="65">
        <v>10</v>
      </c>
      <c r="I16" s="65">
        <v>10</v>
      </c>
      <c r="J16" s="65"/>
      <c r="K16" s="5"/>
      <c r="L16" s="5"/>
      <c r="M16" s="5"/>
      <c r="N16" s="5"/>
      <c r="O16" s="5"/>
      <c r="P16" s="5"/>
      <c r="Q16" s="5"/>
      <c r="R16" s="5"/>
      <c r="S16" s="5"/>
      <c r="T16" s="5"/>
      <c r="U16" s="5"/>
    </row>
    <row r="17" spans="1:21" s="1" customFormat="1" ht="18" customHeight="1">
      <c r="A17" s="29"/>
      <c r="B17" s="27" t="s">
        <v>608</v>
      </c>
      <c r="C17" s="28" t="s">
        <v>609</v>
      </c>
      <c r="D17" s="29" t="s">
        <v>660</v>
      </c>
      <c r="E17" s="32">
        <v>100</v>
      </c>
      <c r="F17" s="11" t="s">
        <v>606</v>
      </c>
      <c r="G17" s="33">
        <v>100</v>
      </c>
      <c r="H17" s="65">
        <v>10</v>
      </c>
      <c r="I17" s="65">
        <v>10</v>
      </c>
      <c r="J17" s="65"/>
      <c r="K17" s="5"/>
      <c r="L17" s="5"/>
      <c r="M17" s="5"/>
      <c r="N17" s="5"/>
      <c r="O17" s="5"/>
      <c r="P17" s="5"/>
      <c r="Q17" s="5"/>
      <c r="R17" s="5"/>
      <c r="S17" s="5"/>
      <c r="T17" s="5"/>
      <c r="U17" s="5"/>
    </row>
    <row r="18" spans="1:10" s="5" customFormat="1" ht="18" customHeight="1">
      <c r="A18" s="29"/>
      <c r="B18" s="27" t="s">
        <v>610</v>
      </c>
      <c r="C18" s="86" t="s">
        <v>673</v>
      </c>
      <c r="D18" s="29" t="s">
        <v>660</v>
      </c>
      <c r="E18" s="87">
        <v>850</v>
      </c>
      <c r="F18" s="88" t="s">
        <v>674</v>
      </c>
      <c r="G18" s="88" t="s">
        <v>675</v>
      </c>
      <c r="H18" s="89">
        <v>10</v>
      </c>
      <c r="I18" s="89">
        <v>10</v>
      </c>
      <c r="J18" s="30"/>
    </row>
    <row r="19" spans="1:10" s="5" customFormat="1" ht="18" customHeight="1">
      <c r="A19" s="29"/>
      <c r="B19" s="31"/>
      <c r="C19" s="86" t="s">
        <v>676</v>
      </c>
      <c r="D19" s="29" t="s">
        <v>660</v>
      </c>
      <c r="E19" s="87">
        <v>6000</v>
      </c>
      <c r="F19" s="88" t="s">
        <v>674</v>
      </c>
      <c r="G19" s="88" t="s">
        <v>677</v>
      </c>
      <c r="H19" s="89">
        <v>5</v>
      </c>
      <c r="I19" s="89">
        <v>5</v>
      </c>
      <c r="J19" s="30"/>
    </row>
    <row r="20" spans="1:10" s="80" customFormat="1" ht="18" customHeight="1">
      <c r="A20" s="29"/>
      <c r="B20" s="35"/>
      <c r="C20" s="86" t="s">
        <v>678</v>
      </c>
      <c r="D20" s="29" t="s">
        <v>660</v>
      </c>
      <c r="E20" s="87">
        <v>200</v>
      </c>
      <c r="F20" s="88" t="s">
        <v>674</v>
      </c>
      <c r="G20" s="88" t="s">
        <v>679</v>
      </c>
      <c r="H20" s="89">
        <v>5</v>
      </c>
      <c r="I20" s="89">
        <v>5</v>
      </c>
      <c r="J20" s="30"/>
    </row>
    <row r="21" spans="1:21" s="1" customFormat="1" ht="30" customHeight="1">
      <c r="A21" s="29" t="s">
        <v>613</v>
      </c>
      <c r="B21" s="27" t="s">
        <v>614</v>
      </c>
      <c r="C21" s="28" t="s">
        <v>680</v>
      </c>
      <c r="D21" s="29"/>
      <c r="E21" s="32" t="s">
        <v>681</v>
      </c>
      <c r="F21" s="11"/>
      <c r="G21" s="32" t="s">
        <v>681</v>
      </c>
      <c r="H21" s="65">
        <v>10</v>
      </c>
      <c r="I21" s="65">
        <v>10</v>
      </c>
      <c r="J21" s="65"/>
      <c r="K21" s="5"/>
      <c r="L21" s="5"/>
      <c r="M21" s="5"/>
      <c r="N21" s="5"/>
      <c r="O21" s="5"/>
      <c r="P21" s="5"/>
      <c r="Q21" s="5"/>
      <c r="R21" s="5"/>
      <c r="S21" s="5"/>
      <c r="T21" s="5"/>
      <c r="U21" s="5"/>
    </row>
    <row r="22" spans="1:21" s="1" customFormat="1" ht="30" customHeight="1">
      <c r="A22" s="29"/>
      <c r="B22" s="35"/>
      <c r="C22" s="28" t="s">
        <v>682</v>
      </c>
      <c r="D22" s="29"/>
      <c r="E22" s="32" t="s">
        <v>681</v>
      </c>
      <c r="F22" s="11"/>
      <c r="G22" s="32" t="s">
        <v>681</v>
      </c>
      <c r="H22" s="65">
        <v>10</v>
      </c>
      <c r="I22" s="65">
        <v>10</v>
      </c>
      <c r="J22" s="65"/>
      <c r="K22" s="5"/>
      <c r="L22" s="5"/>
      <c r="M22" s="5"/>
      <c r="N22" s="5"/>
      <c r="O22" s="5"/>
      <c r="P22" s="5"/>
      <c r="Q22" s="5"/>
      <c r="R22" s="5"/>
      <c r="S22" s="5"/>
      <c r="T22" s="5"/>
      <c r="U22" s="5"/>
    </row>
    <row r="23" spans="1:21" s="1" customFormat="1" ht="30" customHeight="1">
      <c r="A23" s="29"/>
      <c r="B23" s="70" t="s">
        <v>620</v>
      </c>
      <c r="C23" s="28" t="s">
        <v>683</v>
      </c>
      <c r="D23" s="29"/>
      <c r="E23" s="36" t="s">
        <v>684</v>
      </c>
      <c r="F23" s="36"/>
      <c r="G23" s="36" t="s">
        <v>684</v>
      </c>
      <c r="H23" s="71">
        <v>10</v>
      </c>
      <c r="I23" s="71">
        <v>10</v>
      </c>
      <c r="J23" s="65"/>
      <c r="K23" s="5"/>
      <c r="L23" s="5"/>
      <c r="M23" s="5"/>
      <c r="N23" s="5"/>
      <c r="O23" s="5"/>
      <c r="P23" s="5"/>
      <c r="Q23" s="5"/>
      <c r="R23" s="5"/>
      <c r="S23" s="5"/>
      <c r="T23" s="5"/>
      <c r="U23" s="5"/>
    </row>
    <row r="24" spans="1:21" s="1" customFormat="1" ht="30" customHeight="1">
      <c r="A24" s="37" t="s">
        <v>624</v>
      </c>
      <c r="B24" s="38" t="s">
        <v>625</v>
      </c>
      <c r="C24" s="28" t="s">
        <v>626</v>
      </c>
      <c r="D24" s="29" t="s">
        <v>601</v>
      </c>
      <c r="E24" s="36">
        <v>95</v>
      </c>
      <c r="F24" s="11" t="s">
        <v>606</v>
      </c>
      <c r="G24" s="33">
        <v>96</v>
      </c>
      <c r="H24" s="65">
        <v>5</v>
      </c>
      <c r="I24" s="65">
        <v>5</v>
      </c>
      <c r="J24" s="65"/>
      <c r="K24" s="5"/>
      <c r="L24" s="5"/>
      <c r="M24" s="5"/>
      <c r="N24" s="5"/>
      <c r="O24" s="5"/>
      <c r="P24" s="5"/>
      <c r="Q24" s="5"/>
      <c r="R24" s="5"/>
      <c r="S24" s="5"/>
      <c r="T24" s="5"/>
      <c r="U24" s="5"/>
    </row>
    <row r="25" spans="1:21" s="1" customFormat="1" ht="30" customHeight="1">
      <c r="A25" s="39"/>
      <c r="B25" s="40"/>
      <c r="C25" s="28" t="s">
        <v>627</v>
      </c>
      <c r="D25" s="29" t="s">
        <v>601</v>
      </c>
      <c r="E25" s="36">
        <v>95</v>
      </c>
      <c r="F25" s="11" t="s">
        <v>606</v>
      </c>
      <c r="G25" s="33">
        <v>96</v>
      </c>
      <c r="H25" s="65">
        <v>5</v>
      </c>
      <c r="I25" s="65">
        <v>5</v>
      </c>
      <c r="J25" s="48" t="s">
        <v>5</v>
      </c>
      <c r="K25" s="5"/>
      <c r="L25" s="5"/>
      <c r="M25" s="5"/>
      <c r="N25" s="5"/>
      <c r="O25" s="5"/>
      <c r="P25" s="5"/>
      <c r="Q25" s="5"/>
      <c r="R25" s="5"/>
      <c r="S25" s="5"/>
      <c r="T25" s="5"/>
      <c r="U25" s="5"/>
    </row>
    <row r="26" spans="1:21" s="1" customFormat="1" ht="54" customHeight="1">
      <c r="A26" s="73" t="s">
        <v>666</v>
      </c>
      <c r="B26" s="73"/>
      <c r="C26" s="73"/>
      <c r="D26" s="74" t="s">
        <v>630</v>
      </c>
      <c r="E26" s="42"/>
      <c r="F26" s="42"/>
      <c r="G26" s="42"/>
      <c r="H26" s="74"/>
      <c r="I26" s="74"/>
      <c r="J26" s="74"/>
      <c r="K26" s="5"/>
      <c r="L26" s="5"/>
      <c r="M26" s="5"/>
      <c r="N26" s="5"/>
      <c r="O26" s="5"/>
      <c r="P26" s="5"/>
      <c r="Q26" s="5"/>
      <c r="R26" s="5"/>
      <c r="S26" s="5"/>
      <c r="T26" s="5"/>
      <c r="U26" s="5"/>
    </row>
    <row r="27" spans="1:21" s="1" customFormat="1" ht="25.5" customHeight="1">
      <c r="A27" s="73" t="s">
        <v>667</v>
      </c>
      <c r="B27" s="73"/>
      <c r="C27" s="73"/>
      <c r="D27" s="73"/>
      <c r="E27" s="41"/>
      <c r="F27" s="41"/>
      <c r="G27" s="41"/>
      <c r="H27" s="73">
        <v>100</v>
      </c>
      <c r="I27" s="73">
        <v>97</v>
      </c>
      <c r="J27" s="77" t="s">
        <v>668</v>
      </c>
      <c r="K27" s="5"/>
      <c r="L27" s="5"/>
      <c r="M27" s="5"/>
      <c r="N27" s="5"/>
      <c r="O27" s="5"/>
      <c r="P27" s="5"/>
      <c r="Q27" s="5"/>
      <c r="R27" s="5"/>
      <c r="S27" s="5"/>
      <c r="T27" s="5"/>
      <c r="U27" s="5"/>
    </row>
  </sheetData>
  <sheetProtection/>
  <mergeCells count="34">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11:A12"/>
    <mergeCell ref="A15:A20"/>
    <mergeCell ref="A21:A23"/>
    <mergeCell ref="A24:A25"/>
    <mergeCell ref="B18:B20"/>
    <mergeCell ref="B21:B22"/>
    <mergeCell ref="B24:B25"/>
    <mergeCell ref="G13:G14"/>
    <mergeCell ref="H13:H14"/>
    <mergeCell ref="I13:I14"/>
    <mergeCell ref="J13:J14"/>
    <mergeCell ref="A6:B10"/>
  </mergeCell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IF25"/>
  <sheetViews>
    <sheetView zoomScaleSheetLayoutView="100" workbookViewId="0" topLeftCell="A1">
      <selection activeCell="M20" sqref="M20"/>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6" t="s">
        <v>635</v>
      </c>
      <c r="B1" s="6"/>
      <c r="C1" s="6"/>
      <c r="D1" s="6"/>
      <c r="E1" s="7"/>
      <c r="F1" s="7"/>
      <c r="G1" s="7"/>
      <c r="H1" s="6"/>
      <c r="I1" s="6"/>
      <c r="J1" s="6"/>
      <c r="K1" s="5"/>
      <c r="L1" s="5"/>
      <c r="M1" s="5"/>
      <c r="N1" s="5"/>
      <c r="O1" s="5"/>
      <c r="P1" s="5"/>
      <c r="Q1" s="5"/>
      <c r="R1" s="5"/>
      <c r="S1" s="5"/>
      <c r="T1" s="5"/>
      <c r="U1" s="5"/>
      <c r="V1" s="5"/>
    </row>
    <row r="2" spans="1:22" s="1" customFormat="1" ht="25.5" customHeight="1">
      <c r="A2" s="8" t="s">
        <v>636</v>
      </c>
      <c r="B2" s="8"/>
      <c r="C2" s="8"/>
      <c r="D2" s="8"/>
      <c r="E2" s="8"/>
      <c r="F2" s="8"/>
      <c r="G2" s="8"/>
      <c r="H2" s="8"/>
      <c r="I2" s="8"/>
      <c r="J2" s="8"/>
      <c r="K2" s="5"/>
      <c r="L2" s="5"/>
      <c r="M2" s="5"/>
      <c r="N2" s="5"/>
      <c r="O2" s="5"/>
      <c r="P2" s="5"/>
      <c r="Q2" s="5"/>
      <c r="R2" s="5"/>
      <c r="S2" s="5"/>
      <c r="T2" s="5"/>
      <c r="U2" s="5"/>
      <c r="V2" s="5"/>
    </row>
    <row r="3" spans="1:22" s="53" customFormat="1" ht="27.75" customHeight="1">
      <c r="A3" s="54" t="s">
        <v>637</v>
      </c>
      <c r="B3" s="54"/>
      <c r="C3" s="54"/>
      <c r="D3" s="55"/>
      <c r="E3" s="55"/>
      <c r="F3" s="55"/>
      <c r="G3" s="55"/>
      <c r="H3" s="56" t="s">
        <v>3</v>
      </c>
      <c r="I3" s="56"/>
      <c r="J3" s="75" t="s">
        <v>638</v>
      </c>
      <c r="K3" s="76"/>
      <c r="L3" s="76"/>
      <c r="M3" s="76"/>
      <c r="N3" s="76"/>
      <c r="O3" s="76"/>
      <c r="P3" s="76"/>
      <c r="Q3" s="76"/>
      <c r="R3" s="76"/>
      <c r="S3" s="76"/>
      <c r="T3" s="76"/>
      <c r="U3" s="76"/>
      <c r="V3" s="76"/>
    </row>
    <row r="4" spans="1:240" s="3" customFormat="1" ht="18" customHeight="1">
      <c r="A4" s="11" t="s">
        <v>639</v>
      </c>
      <c r="B4" s="11"/>
      <c r="C4" s="12" t="s">
        <v>685</v>
      </c>
      <c r="D4" s="12"/>
      <c r="E4" s="12"/>
      <c r="F4" s="12"/>
      <c r="G4" s="12"/>
      <c r="H4" s="12"/>
      <c r="I4" s="12"/>
      <c r="J4" s="12"/>
      <c r="K4" s="5"/>
      <c r="L4" s="79"/>
      <c r="M4" s="79"/>
      <c r="N4" s="79"/>
      <c r="O4" s="79"/>
      <c r="P4" s="79"/>
      <c r="Q4" s="79"/>
      <c r="R4" s="79"/>
      <c r="S4" s="79"/>
      <c r="T4" s="79"/>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11" t="s">
        <v>640</v>
      </c>
      <c r="B5" s="11"/>
      <c r="C5" s="13" t="s">
        <v>641</v>
      </c>
      <c r="D5" s="12"/>
      <c r="E5" s="13"/>
      <c r="F5" s="11" t="s">
        <v>642</v>
      </c>
      <c r="G5" s="12" t="s">
        <v>643</v>
      </c>
      <c r="H5" s="12"/>
      <c r="I5" s="12"/>
      <c r="J5" s="12"/>
      <c r="K5" s="80"/>
      <c r="L5" s="79"/>
      <c r="M5" s="79"/>
      <c r="N5" s="79"/>
      <c r="O5" s="79"/>
      <c r="P5" s="79"/>
      <c r="Q5" s="79"/>
      <c r="R5" s="79"/>
      <c r="S5" s="79"/>
      <c r="T5" s="79"/>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11" t="s">
        <v>686</v>
      </c>
      <c r="B6" s="11"/>
      <c r="C6" s="11"/>
      <c r="D6" s="11" t="s">
        <v>645</v>
      </c>
      <c r="E6" s="11" t="s">
        <v>460</v>
      </c>
      <c r="F6" s="11" t="s">
        <v>646</v>
      </c>
      <c r="G6" s="11" t="s">
        <v>647</v>
      </c>
      <c r="H6" s="11" t="s">
        <v>648</v>
      </c>
      <c r="I6" s="11" t="s">
        <v>649</v>
      </c>
      <c r="J6" s="11"/>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11"/>
      <c r="B7" s="11"/>
      <c r="C7" s="14" t="s">
        <v>650</v>
      </c>
      <c r="D7" s="17">
        <f>D8+D9</f>
        <v>481085</v>
      </c>
      <c r="E7" s="17">
        <f>E8+E9</f>
        <v>481085</v>
      </c>
      <c r="F7" s="17">
        <f>F8+F9</f>
        <v>481085</v>
      </c>
      <c r="G7" s="11">
        <v>10</v>
      </c>
      <c r="H7" s="16">
        <v>1</v>
      </c>
      <c r="I7" s="15">
        <v>10</v>
      </c>
      <c r="J7" s="15"/>
      <c r="K7" s="5"/>
      <c r="L7" s="5"/>
      <c r="M7" s="5"/>
      <c r="N7" s="81"/>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11"/>
      <c r="B8" s="11"/>
      <c r="C8" s="14" t="s">
        <v>651</v>
      </c>
      <c r="D8" s="17">
        <v>192795</v>
      </c>
      <c r="E8" s="17">
        <v>192795</v>
      </c>
      <c r="F8" s="17">
        <v>192795</v>
      </c>
      <c r="G8" s="11" t="s">
        <v>464</v>
      </c>
      <c r="H8" s="17"/>
      <c r="I8" s="15" t="s">
        <v>464</v>
      </c>
      <c r="J8" s="15"/>
      <c r="K8" s="5"/>
      <c r="L8" s="5"/>
      <c r="M8" s="5"/>
      <c r="N8" s="81"/>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11"/>
      <c r="B9" s="11"/>
      <c r="C9" s="14" t="s">
        <v>652</v>
      </c>
      <c r="D9" s="17">
        <v>288290</v>
      </c>
      <c r="E9" s="17">
        <v>288290</v>
      </c>
      <c r="F9" s="17">
        <v>288290</v>
      </c>
      <c r="G9" s="11" t="s">
        <v>464</v>
      </c>
      <c r="H9" s="17"/>
      <c r="I9" s="15" t="s">
        <v>464</v>
      </c>
      <c r="J9" s="15"/>
      <c r="K9" s="5"/>
      <c r="L9" s="5"/>
      <c r="M9" s="5"/>
      <c r="N9" s="81"/>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11"/>
      <c r="B10" s="11"/>
      <c r="C10" s="14" t="s">
        <v>653</v>
      </c>
      <c r="D10" s="15" t="s">
        <v>464</v>
      </c>
      <c r="E10" s="15" t="s">
        <v>464</v>
      </c>
      <c r="F10" s="15" t="s">
        <v>464</v>
      </c>
      <c r="G10" s="11" t="s">
        <v>464</v>
      </c>
      <c r="H10" s="17"/>
      <c r="I10" s="15" t="s">
        <v>464</v>
      </c>
      <c r="J10" s="15"/>
      <c r="K10" s="5"/>
      <c r="L10" s="5"/>
      <c r="M10" s="5"/>
      <c r="N10" s="5"/>
      <c r="O10" s="5"/>
      <c r="P10" s="5"/>
      <c r="Q10" s="5"/>
      <c r="R10" s="5"/>
      <c r="S10" s="5"/>
      <c r="T10" s="5"/>
      <c r="U10" s="5"/>
      <c r="V10" s="5"/>
    </row>
    <row r="11" spans="1:22" s="1" customFormat="1" ht="18" customHeight="1">
      <c r="A11" s="11" t="s">
        <v>654</v>
      </c>
      <c r="B11" s="11" t="s">
        <v>655</v>
      </c>
      <c r="C11" s="11"/>
      <c r="D11" s="11"/>
      <c r="E11" s="11"/>
      <c r="F11" s="15" t="s">
        <v>555</v>
      </c>
      <c r="G11" s="15"/>
      <c r="H11" s="15"/>
      <c r="I11" s="15"/>
      <c r="J11" s="15"/>
      <c r="K11" s="5"/>
      <c r="L11" s="5"/>
      <c r="M11" s="5"/>
      <c r="N11" s="5"/>
      <c r="O11" s="5"/>
      <c r="P11" s="5"/>
      <c r="Q11" s="5"/>
      <c r="R11" s="5"/>
      <c r="S11" s="5"/>
      <c r="T11" s="5"/>
      <c r="U11" s="5"/>
      <c r="V11" s="5"/>
    </row>
    <row r="12" spans="1:22" s="1" customFormat="1" ht="45.75" customHeight="1">
      <c r="A12" s="11"/>
      <c r="B12" s="18" t="s">
        <v>585</v>
      </c>
      <c r="C12" s="19"/>
      <c r="D12" s="19"/>
      <c r="E12" s="20"/>
      <c r="F12" s="21" t="s">
        <v>687</v>
      </c>
      <c r="G12" s="21"/>
      <c r="H12" s="21"/>
      <c r="I12" s="21"/>
      <c r="J12" s="21"/>
      <c r="K12" s="5"/>
      <c r="L12" s="5"/>
      <c r="M12" s="5"/>
      <c r="N12" s="5"/>
      <c r="O12" s="5"/>
      <c r="P12" s="5"/>
      <c r="Q12" s="5"/>
      <c r="R12" s="5"/>
      <c r="S12" s="5"/>
      <c r="T12" s="5"/>
      <c r="U12" s="5"/>
      <c r="V12" s="5"/>
    </row>
    <row r="13" spans="1:22" s="1" customFormat="1" ht="36" customHeight="1">
      <c r="A13" s="60" t="s">
        <v>657</v>
      </c>
      <c r="B13" s="61"/>
      <c r="C13" s="62"/>
      <c r="D13" s="60" t="s">
        <v>658</v>
      </c>
      <c r="E13" s="23"/>
      <c r="F13" s="24"/>
      <c r="G13" s="25" t="s">
        <v>596</v>
      </c>
      <c r="H13" s="63" t="s">
        <v>647</v>
      </c>
      <c r="I13" s="63" t="s">
        <v>649</v>
      </c>
      <c r="J13" s="63" t="s">
        <v>597</v>
      </c>
      <c r="K13" s="5"/>
      <c r="L13" s="5"/>
      <c r="M13" s="5"/>
      <c r="N13" s="5"/>
      <c r="O13" s="5"/>
      <c r="P13" s="5"/>
      <c r="Q13" s="5"/>
      <c r="R13" s="5"/>
      <c r="S13" s="5"/>
      <c r="T13" s="5"/>
      <c r="U13" s="5"/>
      <c r="V13" s="5"/>
    </row>
    <row r="14" spans="1:22" s="1" customFormat="1" ht="36" customHeight="1">
      <c r="A14" s="22" t="s">
        <v>590</v>
      </c>
      <c r="B14" s="11" t="s">
        <v>591</v>
      </c>
      <c r="C14" s="11" t="s">
        <v>592</v>
      </c>
      <c r="D14" s="11" t="s">
        <v>593</v>
      </c>
      <c r="E14" s="11" t="s">
        <v>594</v>
      </c>
      <c r="F14" s="11" t="s">
        <v>595</v>
      </c>
      <c r="G14" s="26"/>
      <c r="H14" s="64"/>
      <c r="I14" s="64"/>
      <c r="J14" s="64"/>
      <c r="K14" s="5"/>
      <c r="L14" s="5"/>
      <c r="M14" s="5"/>
      <c r="N14" s="5"/>
      <c r="O14" s="5"/>
      <c r="P14" s="5"/>
      <c r="Q14" s="5"/>
      <c r="R14" s="5"/>
      <c r="S14" s="5"/>
      <c r="T14" s="5"/>
      <c r="U14" s="5"/>
      <c r="V14" s="5"/>
    </row>
    <row r="15" spans="1:22" s="1" customFormat="1" ht="37.5" customHeight="1">
      <c r="A15" s="27" t="s">
        <v>598</v>
      </c>
      <c r="B15" s="27" t="s">
        <v>599</v>
      </c>
      <c r="C15" s="28" t="s">
        <v>688</v>
      </c>
      <c r="D15" s="29" t="s">
        <v>601</v>
      </c>
      <c r="E15" s="11">
        <v>779</v>
      </c>
      <c r="F15" s="11" t="s">
        <v>602</v>
      </c>
      <c r="G15" s="30">
        <v>779</v>
      </c>
      <c r="H15" s="65">
        <v>10</v>
      </c>
      <c r="I15" s="65">
        <v>10</v>
      </c>
      <c r="J15" s="65"/>
      <c r="K15" s="5"/>
      <c r="L15" s="5"/>
      <c r="M15" s="5"/>
      <c r="N15" s="5"/>
      <c r="O15" s="5"/>
      <c r="P15" s="5"/>
      <c r="Q15" s="5"/>
      <c r="R15" s="5"/>
      <c r="S15" s="5"/>
      <c r="T15" s="5"/>
      <c r="U15" s="5"/>
      <c r="V15" s="5"/>
    </row>
    <row r="16" spans="1:22" s="1" customFormat="1" ht="18" customHeight="1">
      <c r="A16" s="31"/>
      <c r="B16" s="27" t="s">
        <v>603</v>
      </c>
      <c r="C16" s="28" t="s">
        <v>689</v>
      </c>
      <c r="D16" s="29" t="s">
        <v>605</v>
      </c>
      <c r="E16" s="32">
        <v>100</v>
      </c>
      <c r="F16" s="11" t="s">
        <v>606</v>
      </c>
      <c r="G16" s="33">
        <v>100</v>
      </c>
      <c r="H16" s="65">
        <v>10</v>
      </c>
      <c r="I16" s="65">
        <v>10</v>
      </c>
      <c r="J16" s="65"/>
      <c r="K16" s="5"/>
      <c r="L16" s="5"/>
      <c r="M16" s="5"/>
      <c r="N16" s="5"/>
      <c r="O16" s="5"/>
      <c r="P16" s="5"/>
      <c r="Q16" s="5"/>
      <c r="R16" s="5"/>
      <c r="S16" s="5"/>
      <c r="T16" s="5"/>
      <c r="U16" s="5"/>
      <c r="V16" s="5"/>
    </row>
    <row r="17" spans="1:22" s="1" customFormat="1" ht="18" customHeight="1">
      <c r="A17" s="31"/>
      <c r="B17" s="31"/>
      <c r="C17" s="28" t="s">
        <v>607</v>
      </c>
      <c r="D17" s="29" t="s">
        <v>605</v>
      </c>
      <c r="E17" s="32">
        <v>100</v>
      </c>
      <c r="F17" s="11" t="s">
        <v>606</v>
      </c>
      <c r="G17" s="33">
        <v>100</v>
      </c>
      <c r="H17" s="65">
        <v>10</v>
      </c>
      <c r="I17" s="65">
        <v>10</v>
      </c>
      <c r="J17" s="65"/>
      <c r="K17" s="5"/>
      <c r="L17" s="5"/>
      <c r="M17" s="5"/>
      <c r="N17" s="5"/>
      <c r="O17" s="5"/>
      <c r="P17" s="5"/>
      <c r="Q17" s="5"/>
      <c r="R17" s="5"/>
      <c r="S17" s="5"/>
      <c r="T17" s="5"/>
      <c r="U17" s="5"/>
      <c r="V17" s="5"/>
    </row>
    <row r="18" spans="1:22" s="1" customFormat="1" ht="24">
      <c r="A18" s="31"/>
      <c r="B18" s="27" t="s">
        <v>608</v>
      </c>
      <c r="C18" s="28" t="s">
        <v>690</v>
      </c>
      <c r="D18" s="29" t="s">
        <v>605</v>
      </c>
      <c r="E18" s="32">
        <v>100</v>
      </c>
      <c r="F18" s="11" t="s">
        <v>606</v>
      </c>
      <c r="G18" s="33">
        <v>100</v>
      </c>
      <c r="H18" s="65">
        <v>10</v>
      </c>
      <c r="I18" s="65">
        <v>10</v>
      </c>
      <c r="J18" s="65"/>
      <c r="K18" s="5"/>
      <c r="L18" s="5"/>
      <c r="M18" s="5"/>
      <c r="N18" s="5"/>
      <c r="O18" s="5"/>
      <c r="P18" s="5"/>
      <c r="Q18" s="5"/>
      <c r="R18" s="5"/>
      <c r="S18" s="5"/>
      <c r="T18" s="5"/>
      <c r="U18" s="5"/>
      <c r="V18" s="5"/>
    </row>
    <row r="19" spans="1:22" s="1" customFormat="1" ht="24.75" customHeight="1">
      <c r="A19" s="31"/>
      <c r="B19" s="27" t="s">
        <v>610</v>
      </c>
      <c r="C19" s="28" t="s">
        <v>611</v>
      </c>
      <c r="D19" s="29" t="s">
        <v>605</v>
      </c>
      <c r="E19" s="67">
        <v>5</v>
      </c>
      <c r="F19" s="68" t="s">
        <v>691</v>
      </c>
      <c r="G19" s="78" t="s">
        <v>692</v>
      </c>
      <c r="H19" s="69">
        <v>10</v>
      </c>
      <c r="I19" s="69">
        <v>10</v>
      </c>
      <c r="J19" s="65"/>
      <c r="K19" s="5"/>
      <c r="L19" s="5"/>
      <c r="M19" s="5"/>
      <c r="N19" s="5"/>
      <c r="O19" s="5"/>
      <c r="P19" s="5"/>
      <c r="Q19" s="5"/>
      <c r="R19" s="5"/>
      <c r="S19" s="5"/>
      <c r="T19" s="5"/>
      <c r="U19" s="5"/>
      <c r="V19" s="5"/>
    </row>
    <row r="20" spans="1:10" s="5" customFormat="1" ht="30" customHeight="1">
      <c r="A20" s="29" t="s">
        <v>613</v>
      </c>
      <c r="B20" s="27" t="s">
        <v>614</v>
      </c>
      <c r="C20" s="28" t="s">
        <v>693</v>
      </c>
      <c r="D20" s="29" t="s">
        <v>694</v>
      </c>
      <c r="E20" s="11" t="s">
        <v>619</v>
      </c>
      <c r="F20" s="11"/>
      <c r="G20" s="11" t="s">
        <v>619</v>
      </c>
      <c r="H20" s="30">
        <v>10</v>
      </c>
      <c r="I20" s="30">
        <v>10</v>
      </c>
      <c r="J20" s="30"/>
    </row>
    <row r="21" spans="1:22" s="1" customFormat="1" ht="30" customHeight="1">
      <c r="A21" s="29"/>
      <c r="B21" s="70" t="s">
        <v>620</v>
      </c>
      <c r="C21" s="28" t="s">
        <v>618</v>
      </c>
      <c r="D21" s="29"/>
      <c r="E21" s="36" t="s">
        <v>684</v>
      </c>
      <c r="F21" s="36"/>
      <c r="G21" s="36" t="s">
        <v>684</v>
      </c>
      <c r="H21" s="71">
        <v>10</v>
      </c>
      <c r="I21" s="71">
        <v>10</v>
      </c>
      <c r="J21" s="65"/>
      <c r="K21" s="5"/>
      <c r="L21" s="5"/>
      <c r="M21" s="5"/>
      <c r="N21" s="5"/>
      <c r="O21" s="5"/>
      <c r="P21" s="5"/>
      <c r="Q21" s="5"/>
      <c r="R21" s="5"/>
      <c r="S21" s="5"/>
      <c r="T21" s="5"/>
      <c r="U21" s="5"/>
      <c r="V21" s="5"/>
    </row>
    <row r="22" spans="1:22" s="1" customFormat="1" ht="30" customHeight="1">
      <c r="A22" s="37" t="s">
        <v>624</v>
      </c>
      <c r="B22" s="38" t="s">
        <v>625</v>
      </c>
      <c r="C22" s="28" t="s">
        <v>626</v>
      </c>
      <c r="D22" s="29" t="s">
        <v>601</v>
      </c>
      <c r="E22" s="36">
        <v>95</v>
      </c>
      <c r="F22" s="11" t="s">
        <v>606</v>
      </c>
      <c r="G22" s="33">
        <v>100</v>
      </c>
      <c r="H22" s="72">
        <v>10</v>
      </c>
      <c r="I22" s="72">
        <v>10</v>
      </c>
      <c r="J22" s="65"/>
      <c r="K22" s="5"/>
      <c r="L22" s="5"/>
      <c r="M22" s="5"/>
      <c r="N22" s="5"/>
      <c r="O22" s="5"/>
      <c r="P22" s="5"/>
      <c r="Q22" s="5"/>
      <c r="R22" s="5"/>
      <c r="S22" s="5"/>
      <c r="T22" s="5"/>
      <c r="U22" s="5"/>
      <c r="V22" s="5"/>
    </row>
    <row r="23" spans="1:22" s="1" customFormat="1" ht="30" customHeight="1">
      <c r="A23" s="39"/>
      <c r="B23" s="40"/>
      <c r="C23" s="28" t="s">
        <v>627</v>
      </c>
      <c r="D23" s="29" t="s">
        <v>601</v>
      </c>
      <c r="E23" s="36">
        <v>95</v>
      </c>
      <c r="F23" s="11" t="s">
        <v>606</v>
      </c>
      <c r="G23" s="33">
        <v>100</v>
      </c>
      <c r="H23" s="65">
        <v>10</v>
      </c>
      <c r="I23" s="65">
        <v>10</v>
      </c>
      <c r="J23" s="48" t="s">
        <v>5</v>
      </c>
      <c r="K23" s="5"/>
      <c r="L23" s="5"/>
      <c r="M23" s="5"/>
      <c r="N23" s="5"/>
      <c r="O23" s="5"/>
      <c r="P23" s="5"/>
      <c r="Q23" s="5"/>
      <c r="R23" s="5"/>
      <c r="S23" s="5"/>
      <c r="T23" s="5"/>
      <c r="U23" s="5"/>
      <c r="V23" s="5"/>
    </row>
    <row r="24" spans="1:22" s="1" customFormat="1" ht="54" customHeight="1">
      <c r="A24" s="73" t="s">
        <v>666</v>
      </c>
      <c r="B24" s="73"/>
      <c r="C24" s="73"/>
      <c r="D24" s="74" t="s">
        <v>630</v>
      </c>
      <c r="E24" s="42"/>
      <c r="F24" s="42"/>
      <c r="G24" s="42"/>
      <c r="H24" s="74"/>
      <c r="I24" s="74"/>
      <c r="J24" s="74"/>
      <c r="K24" s="5"/>
      <c r="L24" s="5"/>
      <c r="M24" s="5"/>
      <c r="N24" s="5"/>
      <c r="O24" s="5"/>
      <c r="P24" s="5"/>
      <c r="Q24" s="5"/>
      <c r="R24" s="5"/>
      <c r="S24" s="5"/>
      <c r="T24" s="5"/>
      <c r="U24" s="5"/>
      <c r="V24" s="5"/>
    </row>
    <row r="25" spans="1:22" s="1" customFormat="1" ht="25.5" customHeight="1">
      <c r="A25" s="73" t="s">
        <v>667</v>
      </c>
      <c r="B25" s="73"/>
      <c r="C25" s="73"/>
      <c r="D25" s="73"/>
      <c r="E25" s="41"/>
      <c r="F25" s="41"/>
      <c r="G25" s="41"/>
      <c r="H25" s="73">
        <v>100</v>
      </c>
      <c r="I25" s="73">
        <v>100</v>
      </c>
      <c r="J25" s="77" t="s">
        <v>668</v>
      </c>
      <c r="K25" s="5"/>
      <c r="L25" s="5"/>
      <c r="M25" s="5"/>
      <c r="N25" s="5"/>
      <c r="O25" s="5"/>
      <c r="P25" s="5"/>
      <c r="Q25" s="5"/>
      <c r="R25" s="5"/>
      <c r="S25" s="5"/>
      <c r="T25" s="5"/>
      <c r="U25" s="5"/>
      <c r="V25" s="5"/>
    </row>
  </sheetData>
  <sheetProtection/>
  <mergeCells count="35">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11:A12"/>
    <mergeCell ref="A15:A19"/>
    <mergeCell ref="A20:A21"/>
    <mergeCell ref="A22:A23"/>
    <mergeCell ref="B16:B17"/>
    <mergeCell ref="B22:B23"/>
    <mergeCell ref="G13:G14"/>
    <mergeCell ref="H13:H14"/>
    <mergeCell ref="I13:I14"/>
    <mergeCell ref="J13:J14"/>
    <mergeCell ref="N7:N9"/>
    <mergeCell ref="A6:B10"/>
    <mergeCell ref="L4:T5"/>
  </mergeCell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IF27"/>
  <sheetViews>
    <sheetView zoomScaleSheetLayoutView="100" workbookViewId="0" topLeftCell="A1">
      <selection activeCell="L14" sqref="L14"/>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22" s="1" customFormat="1" ht="13.5">
      <c r="A1" s="6" t="s">
        <v>635</v>
      </c>
      <c r="B1" s="6"/>
      <c r="C1" s="6"/>
      <c r="D1" s="6"/>
      <c r="E1" s="7"/>
      <c r="F1" s="7"/>
      <c r="G1" s="7"/>
      <c r="H1" s="6"/>
      <c r="I1" s="6"/>
      <c r="J1" s="6"/>
      <c r="K1" s="5"/>
      <c r="L1" s="5"/>
      <c r="M1" s="5"/>
      <c r="N1" s="5"/>
      <c r="O1" s="5"/>
      <c r="P1" s="5"/>
      <c r="Q1" s="5"/>
      <c r="R1" s="5"/>
      <c r="S1" s="5"/>
      <c r="T1" s="5"/>
      <c r="U1" s="5"/>
      <c r="V1" s="5"/>
    </row>
    <row r="2" spans="1:22" s="1" customFormat="1" ht="25.5" customHeight="1">
      <c r="A2" s="8" t="s">
        <v>636</v>
      </c>
      <c r="B2" s="8"/>
      <c r="C2" s="8"/>
      <c r="D2" s="8"/>
      <c r="E2" s="8"/>
      <c r="F2" s="8"/>
      <c r="G2" s="8"/>
      <c r="H2" s="8"/>
      <c r="I2" s="8"/>
      <c r="J2" s="8"/>
      <c r="K2" s="5"/>
      <c r="L2" s="5"/>
      <c r="M2" s="5"/>
      <c r="N2" s="5"/>
      <c r="O2" s="5"/>
      <c r="P2" s="5"/>
      <c r="Q2" s="5"/>
      <c r="R2" s="5"/>
      <c r="S2" s="5"/>
      <c r="T2" s="5"/>
      <c r="U2" s="5"/>
      <c r="V2" s="5"/>
    </row>
    <row r="3" spans="1:22" s="53" customFormat="1" ht="27.75" customHeight="1">
      <c r="A3" s="54" t="s">
        <v>637</v>
      </c>
      <c r="B3" s="54"/>
      <c r="C3" s="54"/>
      <c r="D3" s="55"/>
      <c r="E3" s="55"/>
      <c r="F3" s="55"/>
      <c r="G3" s="55"/>
      <c r="H3" s="56" t="s">
        <v>3</v>
      </c>
      <c r="I3" s="56"/>
      <c r="J3" s="75" t="s">
        <v>638</v>
      </c>
      <c r="K3" s="76"/>
      <c r="L3" s="76"/>
      <c r="M3" s="76"/>
      <c r="N3" s="76"/>
      <c r="O3" s="76"/>
      <c r="P3" s="76"/>
      <c r="Q3" s="76"/>
      <c r="R3" s="76"/>
      <c r="S3" s="76"/>
      <c r="T3" s="76"/>
      <c r="U3" s="76"/>
      <c r="V3" s="76"/>
    </row>
    <row r="4" spans="1:240" s="3" customFormat="1" ht="18" customHeight="1">
      <c r="A4" s="11" t="s">
        <v>639</v>
      </c>
      <c r="B4" s="11"/>
      <c r="C4" s="12" t="s">
        <v>695</v>
      </c>
      <c r="D4" s="12"/>
      <c r="E4" s="12"/>
      <c r="F4" s="12"/>
      <c r="G4" s="12"/>
      <c r="H4" s="12"/>
      <c r="I4" s="12"/>
      <c r="J4" s="12"/>
      <c r="K4" s="5"/>
      <c r="L4" s="5"/>
      <c r="M4" s="5"/>
      <c r="N4" s="5"/>
      <c r="O4" s="5"/>
      <c r="P4" s="5"/>
      <c r="Q4" s="5"/>
      <c r="R4" s="5"/>
      <c r="S4" s="5"/>
      <c r="T4" s="5"/>
      <c r="U4" s="5"/>
      <c r="V4" s="5"/>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11" t="s">
        <v>640</v>
      </c>
      <c r="B5" s="11"/>
      <c r="C5" s="13" t="s">
        <v>641</v>
      </c>
      <c r="D5" s="12"/>
      <c r="E5" s="13"/>
      <c r="F5" s="11" t="s">
        <v>642</v>
      </c>
      <c r="G5" s="12" t="s">
        <v>643</v>
      </c>
      <c r="H5" s="12"/>
      <c r="I5" s="12"/>
      <c r="J5" s="12"/>
      <c r="K5" s="5"/>
      <c r="L5" s="5"/>
      <c r="M5" s="5"/>
      <c r="N5" s="5"/>
      <c r="O5" s="5"/>
      <c r="P5" s="5"/>
      <c r="Q5" s="5"/>
      <c r="R5" s="5"/>
      <c r="S5" s="5"/>
      <c r="T5" s="5"/>
      <c r="U5" s="5"/>
      <c r="V5" s="5"/>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11" t="s">
        <v>686</v>
      </c>
      <c r="B6" s="11"/>
      <c r="C6" s="11"/>
      <c r="D6" s="11" t="s">
        <v>645</v>
      </c>
      <c r="E6" s="11" t="s">
        <v>460</v>
      </c>
      <c r="F6" s="11" t="s">
        <v>646</v>
      </c>
      <c r="G6" s="11" t="s">
        <v>647</v>
      </c>
      <c r="H6" s="11" t="s">
        <v>648</v>
      </c>
      <c r="I6" s="11" t="s">
        <v>649</v>
      </c>
      <c r="J6" s="11"/>
      <c r="K6" s="5"/>
      <c r="L6" s="5"/>
      <c r="M6" s="5"/>
      <c r="N6" s="5"/>
      <c r="O6" s="5"/>
      <c r="P6" s="5"/>
      <c r="Q6" s="5"/>
      <c r="R6" s="5"/>
      <c r="S6" s="5"/>
      <c r="T6" s="5"/>
      <c r="U6" s="5"/>
      <c r="V6" s="5"/>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11"/>
      <c r="B7" s="11"/>
      <c r="C7" s="14" t="s">
        <v>650</v>
      </c>
      <c r="D7" s="17">
        <f>D8+D9</f>
        <v>574062.5</v>
      </c>
      <c r="E7" s="17">
        <f>E8+E9</f>
        <v>574062.5</v>
      </c>
      <c r="F7" s="17">
        <f>F8+F9</f>
        <v>574062.5</v>
      </c>
      <c r="G7" s="11">
        <v>10</v>
      </c>
      <c r="H7" s="16">
        <v>1</v>
      </c>
      <c r="I7" s="15">
        <v>10</v>
      </c>
      <c r="J7" s="15"/>
      <c r="K7" s="5"/>
      <c r="L7" s="5"/>
      <c r="M7" s="5"/>
      <c r="N7" s="5"/>
      <c r="O7" s="5"/>
      <c r="P7" s="5"/>
      <c r="Q7" s="5"/>
      <c r="R7" s="5"/>
      <c r="S7" s="5"/>
      <c r="T7" s="5"/>
      <c r="U7" s="5"/>
      <c r="V7" s="5"/>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11"/>
      <c r="B8" s="11"/>
      <c r="C8" s="14" t="s">
        <v>651</v>
      </c>
      <c r="D8" s="17">
        <v>574062.5</v>
      </c>
      <c r="E8" s="17">
        <v>574062.5</v>
      </c>
      <c r="F8" s="17">
        <v>574062.5</v>
      </c>
      <c r="G8" s="11" t="s">
        <v>464</v>
      </c>
      <c r="H8" s="17"/>
      <c r="I8" s="15" t="s">
        <v>464</v>
      </c>
      <c r="J8" s="15"/>
      <c r="K8" s="5"/>
      <c r="L8" s="5"/>
      <c r="M8" s="5"/>
      <c r="N8" s="5"/>
      <c r="O8" s="5"/>
      <c r="P8" s="5"/>
      <c r="Q8" s="5"/>
      <c r="R8" s="5"/>
      <c r="S8" s="5"/>
      <c r="T8" s="5"/>
      <c r="U8" s="5"/>
      <c r="V8" s="5"/>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11"/>
      <c r="B9" s="11"/>
      <c r="C9" s="14" t="s">
        <v>652</v>
      </c>
      <c r="D9" s="17">
        <v>0</v>
      </c>
      <c r="E9" s="17">
        <v>0</v>
      </c>
      <c r="F9" s="17">
        <v>0</v>
      </c>
      <c r="G9" s="11" t="s">
        <v>464</v>
      </c>
      <c r="H9" s="17"/>
      <c r="I9" s="15" t="s">
        <v>464</v>
      </c>
      <c r="J9" s="15"/>
      <c r="K9" s="5"/>
      <c r="L9" s="5"/>
      <c r="M9" s="5"/>
      <c r="N9" s="5"/>
      <c r="O9" s="5"/>
      <c r="P9" s="5"/>
      <c r="Q9" s="5"/>
      <c r="R9" s="5"/>
      <c r="S9" s="5"/>
      <c r="T9" s="5"/>
      <c r="U9" s="5"/>
      <c r="V9" s="5"/>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11"/>
      <c r="B10" s="11"/>
      <c r="C10" s="14" t="s">
        <v>653</v>
      </c>
      <c r="D10" s="15" t="s">
        <v>464</v>
      </c>
      <c r="E10" s="15" t="s">
        <v>464</v>
      </c>
      <c r="F10" s="15" t="s">
        <v>464</v>
      </c>
      <c r="G10" s="11" t="s">
        <v>464</v>
      </c>
      <c r="H10" s="17"/>
      <c r="I10" s="15" t="s">
        <v>464</v>
      </c>
      <c r="J10" s="15"/>
      <c r="K10" s="5"/>
      <c r="L10" s="5"/>
      <c r="M10" s="5"/>
      <c r="N10" s="5"/>
      <c r="O10" s="5"/>
      <c r="P10" s="5"/>
      <c r="Q10" s="5"/>
      <c r="R10" s="5"/>
      <c r="S10" s="5"/>
      <c r="T10" s="5"/>
      <c r="U10" s="5"/>
      <c r="V10" s="5"/>
    </row>
    <row r="11" spans="1:22" s="1" customFormat="1" ht="18" customHeight="1">
      <c r="A11" s="11" t="s">
        <v>654</v>
      </c>
      <c r="B11" s="11" t="s">
        <v>655</v>
      </c>
      <c r="C11" s="11"/>
      <c r="D11" s="11"/>
      <c r="E11" s="11"/>
      <c r="F11" s="15" t="s">
        <v>555</v>
      </c>
      <c r="G11" s="15"/>
      <c r="H11" s="15"/>
      <c r="I11" s="15"/>
      <c r="J11" s="15"/>
      <c r="K11" s="5"/>
      <c r="L11" s="5"/>
      <c r="M11" s="5"/>
      <c r="N11" s="5"/>
      <c r="O11" s="5"/>
      <c r="P11" s="5"/>
      <c r="Q11" s="5"/>
      <c r="R11" s="5"/>
      <c r="S11" s="5"/>
      <c r="T11" s="5"/>
      <c r="U11" s="5"/>
      <c r="V11" s="5"/>
    </row>
    <row r="12" spans="1:22" s="1" customFormat="1" ht="51" customHeight="1">
      <c r="A12" s="11"/>
      <c r="B12" s="57" t="s">
        <v>696</v>
      </c>
      <c r="C12" s="58"/>
      <c r="D12" s="19"/>
      <c r="E12" s="59"/>
      <c r="F12" s="21" t="s">
        <v>697</v>
      </c>
      <c r="G12" s="21"/>
      <c r="H12" s="21"/>
      <c r="I12" s="21"/>
      <c r="J12" s="21"/>
      <c r="K12" s="5"/>
      <c r="L12" s="5"/>
      <c r="M12" s="5"/>
      <c r="N12" s="5"/>
      <c r="O12" s="5"/>
      <c r="P12" s="5"/>
      <c r="Q12" s="5"/>
      <c r="R12" s="5"/>
      <c r="S12" s="5"/>
      <c r="T12" s="5"/>
      <c r="U12" s="5"/>
      <c r="V12" s="5"/>
    </row>
    <row r="13" spans="1:22" s="1" customFormat="1" ht="36" customHeight="1">
      <c r="A13" s="60" t="s">
        <v>657</v>
      </c>
      <c r="B13" s="61"/>
      <c r="C13" s="62"/>
      <c r="D13" s="60" t="s">
        <v>658</v>
      </c>
      <c r="E13" s="23"/>
      <c r="F13" s="24"/>
      <c r="G13" s="25" t="s">
        <v>596</v>
      </c>
      <c r="H13" s="63" t="s">
        <v>647</v>
      </c>
      <c r="I13" s="63" t="s">
        <v>649</v>
      </c>
      <c r="J13" s="63" t="s">
        <v>597</v>
      </c>
      <c r="K13" s="5"/>
      <c r="L13" s="5"/>
      <c r="M13" s="5"/>
      <c r="N13" s="5"/>
      <c r="O13" s="5"/>
      <c r="P13" s="5"/>
      <c r="Q13" s="5"/>
      <c r="R13" s="5"/>
      <c r="S13" s="5"/>
      <c r="T13" s="5"/>
      <c r="U13" s="5"/>
      <c r="V13" s="5"/>
    </row>
    <row r="14" spans="1:22" s="1" customFormat="1" ht="36" customHeight="1">
      <c r="A14" s="22" t="s">
        <v>590</v>
      </c>
      <c r="B14" s="11" t="s">
        <v>591</v>
      </c>
      <c r="C14" s="11" t="s">
        <v>592</v>
      </c>
      <c r="D14" s="11" t="s">
        <v>593</v>
      </c>
      <c r="E14" s="11" t="s">
        <v>594</v>
      </c>
      <c r="F14" s="11" t="s">
        <v>595</v>
      </c>
      <c r="G14" s="26"/>
      <c r="H14" s="64"/>
      <c r="I14" s="64"/>
      <c r="J14" s="64"/>
      <c r="K14" s="5"/>
      <c r="L14" s="5"/>
      <c r="M14" s="5"/>
      <c r="N14" s="5"/>
      <c r="O14" s="5"/>
      <c r="P14" s="5"/>
      <c r="Q14" s="5"/>
      <c r="R14" s="5"/>
      <c r="S14" s="5"/>
      <c r="T14" s="5"/>
      <c r="U14" s="5"/>
      <c r="V14" s="5"/>
    </row>
    <row r="15" spans="1:22" s="1" customFormat="1" ht="28.5" customHeight="1">
      <c r="A15" s="29" t="s">
        <v>598</v>
      </c>
      <c r="B15" s="27" t="s">
        <v>599</v>
      </c>
      <c r="C15" s="28" t="s">
        <v>698</v>
      </c>
      <c r="D15" s="29" t="s">
        <v>660</v>
      </c>
      <c r="E15" s="11">
        <v>779</v>
      </c>
      <c r="F15" s="11" t="s">
        <v>602</v>
      </c>
      <c r="G15" s="30">
        <v>779</v>
      </c>
      <c r="H15" s="65">
        <v>5</v>
      </c>
      <c r="I15" s="65">
        <v>5</v>
      </c>
      <c r="J15" s="65"/>
      <c r="K15" s="5"/>
      <c r="L15" s="5"/>
      <c r="M15" s="5"/>
      <c r="N15" s="5"/>
      <c r="O15" s="5"/>
      <c r="P15" s="5"/>
      <c r="Q15" s="5"/>
      <c r="R15" s="5"/>
      <c r="S15" s="5"/>
      <c r="T15" s="5"/>
      <c r="U15" s="5"/>
      <c r="V15" s="5"/>
    </row>
    <row r="16" spans="1:22" s="1" customFormat="1" ht="21" customHeight="1">
      <c r="A16" s="29"/>
      <c r="B16" s="31" t="s">
        <v>603</v>
      </c>
      <c r="C16" s="28" t="s">
        <v>604</v>
      </c>
      <c r="D16" s="29" t="s">
        <v>660</v>
      </c>
      <c r="E16" s="32">
        <v>100</v>
      </c>
      <c r="F16" s="11" t="s">
        <v>606</v>
      </c>
      <c r="G16" s="66">
        <v>1</v>
      </c>
      <c r="H16" s="65">
        <v>10</v>
      </c>
      <c r="I16" s="65">
        <v>10</v>
      </c>
      <c r="J16" s="65"/>
      <c r="K16" s="5"/>
      <c r="L16" s="5"/>
      <c r="M16" s="5"/>
      <c r="N16" s="5"/>
      <c r="O16" s="5"/>
      <c r="P16" s="5"/>
      <c r="Q16" s="5"/>
      <c r="R16" s="5"/>
      <c r="S16" s="5"/>
      <c r="T16" s="5"/>
      <c r="U16" s="5"/>
      <c r="V16" s="5"/>
    </row>
    <row r="17" spans="1:22" s="1" customFormat="1" ht="18" customHeight="1">
      <c r="A17" s="29"/>
      <c r="B17" s="31"/>
      <c r="C17" s="28" t="s">
        <v>607</v>
      </c>
      <c r="D17" s="29" t="s">
        <v>660</v>
      </c>
      <c r="E17" s="32">
        <v>100</v>
      </c>
      <c r="F17" s="11" t="s">
        <v>606</v>
      </c>
      <c r="G17" s="66">
        <v>1</v>
      </c>
      <c r="H17" s="65">
        <v>10</v>
      </c>
      <c r="I17" s="65">
        <v>10</v>
      </c>
      <c r="J17" s="65"/>
      <c r="K17" s="5"/>
      <c r="L17" s="5"/>
      <c r="M17" s="5"/>
      <c r="N17" s="5"/>
      <c r="O17" s="5"/>
      <c r="P17" s="5"/>
      <c r="Q17" s="5"/>
      <c r="R17" s="5"/>
      <c r="S17" s="5"/>
      <c r="T17" s="5"/>
      <c r="U17" s="5"/>
      <c r="V17" s="5"/>
    </row>
    <row r="18" spans="1:22" s="1" customFormat="1" ht="18" customHeight="1">
      <c r="A18" s="29"/>
      <c r="B18" s="27" t="s">
        <v>608</v>
      </c>
      <c r="C18" s="28" t="s">
        <v>661</v>
      </c>
      <c r="D18" s="29" t="s">
        <v>660</v>
      </c>
      <c r="E18" s="32">
        <v>100</v>
      </c>
      <c r="F18" s="11" t="s">
        <v>606</v>
      </c>
      <c r="G18" s="66">
        <v>1</v>
      </c>
      <c r="H18" s="65">
        <v>10</v>
      </c>
      <c r="I18" s="65">
        <v>10</v>
      </c>
      <c r="J18" s="65"/>
      <c r="K18" s="5"/>
      <c r="L18" s="5"/>
      <c r="M18" s="5"/>
      <c r="N18" s="5"/>
      <c r="O18" s="5"/>
      <c r="P18" s="5"/>
      <c r="Q18" s="5"/>
      <c r="R18" s="5"/>
      <c r="S18" s="5"/>
      <c r="T18" s="5"/>
      <c r="U18" s="5"/>
      <c r="V18" s="5"/>
    </row>
    <row r="19" spans="1:22" s="1" customFormat="1" ht="18" customHeight="1">
      <c r="A19" s="29"/>
      <c r="B19" s="27" t="s">
        <v>610</v>
      </c>
      <c r="C19" s="28" t="s">
        <v>699</v>
      </c>
      <c r="D19" s="29" t="s">
        <v>660</v>
      </c>
      <c r="E19" s="67">
        <v>1250</v>
      </c>
      <c r="F19" s="68" t="s">
        <v>700</v>
      </c>
      <c r="G19" s="67">
        <v>1250</v>
      </c>
      <c r="H19" s="65">
        <v>10</v>
      </c>
      <c r="I19" s="65">
        <v>10</v>
      </c>
      <c r="J19" s="65"/>
      <c r="K19" s="5"/>
      <c r="L19" s="5"/>
      <c r="M19" s="5"/>
      <c r="N19" s="5"/>
      <c r="O19" s="5"/>
      <c r="P19" s="5"/>
      <c r="Q19" s="5"/>
      <c r="R19" s="5"/>
      <c r="S19" s="5"/>
      <c r="T19" s="5"/>
      <c r="U19" s="5"/>
      <c r="V19" s="5"/>
    </row>
    <row r="20" spans="1:22" s="1" customFormat="1" ht="18" customHeight="1">
      <c r="A20" s="29"/>
      <c r="B20" s="35"/>
      <c r="C20" s="28" t="s">
        <v>701</v>
      </c>
      <c r="D20" s="29" t="s">
        <v>660</v>
      </c>
      <c r="E20" s="67">
        <v>625</v>
      </c>
      <c r="F20" s="68" t="s">
        <v>700</v>
      </c>
      <c r="G20" s="67">
        <v>625</v>
      </c>
      <c r="H20" s="69">
        <v>5</v>
      </c>
      <c r="I20" s="69">
        <v>5</v>
      </c>
      <c r="J20" s="65"/>
      <c r="K20" s="5"/>
      <c r="L20" s="5"/>
      <c r="M20" s="5"/>
      <c r="N20" s="5"/>
      <c r="O20" s="5"/>
      <c r="P20" s="5"/>
      <c r="Q20" s="5"/>
      <c r="R20" s="5"/>
      <c r="S20" s="5"/>
      <c r="T20" s="5"/>
      <c r="U20" s="5"/>
      <c r="V20" s="5"/>
    </row>
    <row r="21" spans="1:22" s="1" customFormat="1" ht="30" customHeight="1">
      <c r="A21" s="29" t="s">
        <v>613</v>
      </c>
      <c r="B21" s="27" t="s">
        <v>614</v>
      </c>
      <c r="C21" s="28" t="s">
        <v>617</v>
      </c>
      <c r="D21" s="29" t="s">
        <v>702</v>
      </c>
      <c r="E21" s="32">
        <v>95</v>
      </c>
      <c r="F21" s="11" t="s">
        <v>606</v>
      </c>
      <c r="G21" s="66">
        <v>0.95</v>
      </c>
      <c r="H21" s="65">
        <v>10</v>
      </c>
      <c r="I21" s="65">
        <v>10</v>
      </c>
      <c r="J21" s="65"/>
      <c r="K21" s="5"/>
      <c r="L21" s="5"/>
      <c r="M21" s="5"/>
      <c r="N21" s="5"/>
      <c r="O21" s="5"/>
      <c r="P21" s="5"/>
      <c r="Q21" s="5"/>
      <c r="R21" s="5"/>
      <c r="S21" s="5"/>
      <c r="T21" s="5"/>
      <c r="U21" s="5"/>
      <c r="V21" s="5"/>
    </row>
    <row r="22" spans="1:22" s="1" customFormat="1" ht="30" customHeight="1">
      <c r="A22" s="29"/>
      <c r="B22" s="35"/>
      <c r="C22" s="28" t="s">
        <v>703</v>
      </c>
      <c r="D22" s="29" t="s">
        <v>660</v>
      </c>
      <c r="E22" s="32">
        <v>100</v>
      </c>
      <c r="F22" s="11" t="s">
        <v>606</v>
      </c>
      <c r="G22" s="66">
        <v>1</v>
      </c>
      <c r="H22" s="65">
        <v>10</v>
      </c>
      <c r="I22" s="65">
        <v>10</v>
      </c>
      <c r="J22" s="65"/>
      <c r="K22" s="5"/>
      <c r="L22" s="5"/>
      <c r="M22" s="5"/>
      <c r="N22" s="5"/>
      <c r="O22" s="5"/>
      <c r="P22" s="5"/>
      <c r="Q22" s="5"/>
      <c r="R22" s="5"/>
      <c r="S22" s="5"/>
      <c r="T22" s="5"/>
      <c r="U22" s="5"/>
      <c r="V22" s="5"/>
    </row>
    <row r="23" spans="1:22" s="1" customFormat="1" ht="30" customHeight="1">
      <c r="A23" s="29"/>
      <c r="B23" s="70" t="s">
        <v>620</v>
      </c>
      <c r="C23" s="28" t="s">
        <v>704</v>
      </c>
      <c r="D23" s="29"/>
      <c r="E23" s="36" t="s">
        <v>705</v>
      </c>
      <c r="F23" s="36"/>
      <c r="G23" s="36" t="s">
        <v>706</v>
      </c>
      <c r="H23" s="71">
        <v>10</v>
      </c>
      <c r="I23" s="71">
        <v>10</v>
      </c>
      <c r="J23" s="65"/>
      <c r="K23" s="5"/>
      <c r="L23" s="5"/>
      <c r="M23" s="5"/>
      <c r="N23" s="5"/>
      <c r="O23" s="5"/>
      <c r="P23" s="5"/>
      <c r="Q23" s="5"/>
      <c r="R23" s="5"/>
      <c r="S23" s="5"/>
      <c r="T23" s="5"/>
      <c r="U23" s="5"/>
      <c r="V23" s="5"/>
    </row>
    <row r="24" spans="1:22" s="1" customFormat="1" ht="30" customHeight="1">
      <c r="A24" s="37" t="s">
        <v>624</v>
      </c>
      <c r="B24" s="38" t="s">
        <v>625</v>
      </c>
      <c r="C24" s="28" t="s">
        <v>626</v>
      </c>
      <c r="D24" s="29" t="s">
        <v>702</v>
      </c>
      <c r="E24" s="36" t="s">
        <v>707</v>
      </c>
      <c r="F24" s="11" t="s">
        <v>606</v>
      </c>
      <c r="G24" s="36" t="s">
        <v>707</v>
      </c>
      <c r="H24" s="72">
        <v>5</v>
      </c>
      <c r="I24" s="72">
        <v>5</v>
      </c>
      <c r="J24" s="65"/>
      <c r="K24" s="5"/>
      <c r="L24" s="5"/>
      <c r="M24" s="5"/>
      <c r="N24" s="5"/>
      <c r="O24" s="5"/>
      <c r="P24" s="5"/>
      <c r="Q24" s="5"/>
      <c r="R24" s="5"/>
      <c r="S24" s="5"/>
      <c r="T24" s="5"/>
      <c r="U24" s="5"/>
      <c r="V24" s="5"/>
    </row>
    <row r="25" spans="1:22" s="1" customFormat="1" ht="30" customHeight="1">
      <c r="A25" s="39"/>
      <c r="B25" s="40"/>
      <c r="C25" s="28" t="s">
        <v>627</v>
      </c>
      <c r="D25" s="29" t="s">
        <v>702</v>
      </c>
      <c r="E25" s="36" t="s">
        <v>707</v>
      </c>
      <c r="F25" s="11" t="s">
        <v>606</v>
      </c>
      <c r="G25" s="36" t="s">
        <v>707</v>
      </c>
      <c r="H25" s="65">
        <v>5</v>
      </c>
      <c r="I25" s="65">
        <v>5</v>
      </c>
      <c r="J25" s="48" t="s">
        <v>5</v>
      </c>
      <c r="K25" s="5"/>
      <c r="L25" s="5"/>
      <c r="M25" s="5"/>
      <c r="N25" s="5"/>
      <c r="O25" s="5"/>
      <c r="P25" s="5"/>
      <c r="Q25" s="5"/>
      <c r="R25" s="5"/>
      <c r="S25" s="5"/>
      <c r="T25" s="5"/>
      <c r="U25" s="5"/>
      <c r="V25" s="5"/>
    </row>
    <row r="26" spans="1:22" s="1" customFormat="1" ht="54" customHeight="1">
      <c r="A26" s="73" t="s">
        <v>666</v>
      </c>
      <c r="B26" s="73"/>
      <c r="C26" s="73"/>
      <c r="D26" s="74" t="s">
        <v>630</v>
      </c>
      <c r="E26" s="42"/>
      <c r="F26" s="42"/>
      <c r="G26" s="42"/>
      <c r="H26" s="74"/>
      <c r="I26" s="74"/>
      <c r="J26" s="74"/>
      <c r="K26" s="5"/>
      <c r="L26" s="5"/>
      <c r="M26" s="5"/>
      <c r="N26" s="5"/>
      <c r="O26" s="5"/>
      <c r="P26" s="5"/>
      <c r="Q26" s="5"/>
      <c r="R26" s="5"/>
      <c r="S26" s="5"/>
      <c r="T26" s="5"/>
      <c r="U26" s="5"/>
      <c r="V26" s="5"/>
    </row>
    <row r="27" spans="1:22" s="1" customFormat="1" ht="25.5" customHeight="1">
      <c r="A27" s="73" t="s">
        <v>667</v>
      </c>
      <c r="B27" s="73"/>
      <c r="C27" s="73"/>
      <c r="D27" s="73"/>
      <c r="E27" s="41"/>
      <c r="F27" s="41"/>
      <c r="G27" s="41"/>
      <c r="H27" s="73">
        <v>100</v>
      </c>
      <c r="I27" s="73">
        <v>100</v>
      </c>
      <c r="J27" s="77" t="s">
        <v>668</v>
      </c>
      <c r="K27" s="5"/>
      <c r="L27" s="5"/>
      <c r="M27" s="5"/>
      <c r="N27" s="5"/>
      <c r="O27" s="5"/>
      <c r="P27" s="5"/>
      <c r="Q27" s="5"/>
      <c r="R27" s="5"/>
      <c r="S27" s="5"/>
      <c r="T27" s="5"/>
      <c r="U27" s="5"/>
      <c r="V27" s="5"/>
    </row>
  </sheetData>
  <sheetProtection/>
  <mergeCells count="35">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11:A12"/>
    <mergeCell ref="A15:A20"/>
    <mergeCell ref="A21:A23"/>
    <mergeCell ref="A24:A25"/>
    <mergeCell ref="B16:B17"/>
    <mergeCell ref="B19:B20"/>
    <mergeCell ref="B21:B22"/>
    <mergeCell ref="B24:B25"/>
    <mergeCell ref="G13:G14"/>
    <mergeCell ref="H13:H14"/>
    <mergeCell ref="I13:I14"/>
    <mergeCell ref="J13:J14"/>
    <mergeCell ref="A6:B10"/>
  </mergeCells>
  <printOptions/>
  <pageMargins left="0.75" right="0.75" top="1" bottom="1" header="0.5" footer="0.5"/>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IU31"/>
  <sheetViews>
    <sheetView zoomScaleSheetLayoutView="100" workbookViewId="0" topLeftCell="A1">
      <selection activeCell="F10" sqref="F10"/>
    </sheetView>
  </sheetViews>
  <sheetFormatPr defaultColWidth="10.28125" defaultRowHeight="12.75"/>
  <cols>
    <col min="1" max="2" width="12.7109375" style="1" customWidth="1"/>
    <col min="3" max="3" width="23.28125" style="1" customWidth="1"/>
    <col min="4" max="4" width="12.8515625" style="1" customWidth="1"/>
    <col min="5" max="6" width="12.8515625" style="5" customWidth="1"/>
    <col min="7" max="7" width="11.421875" style="5" customWidth="1"/>
    <col min="8" max="8" width="10.28125" style="1" customWidth="1"/>
    <col min="9" max="9" width="9.8515625" style="1" customWidth="1"/>
    <col min="10" max="10" width="13.140625" style="1" customWidth="1"/>
    <col min="11" max="11" width="10.28125" style="5" customWidth="1"/>
    <col min="12" max="12" width="14.57421875" style="5" bestFit="1" customWidth="1"/>
    <col min="13" max="13" width="12.00390625" style="5" bestFit="1" customWidth="1"/>
    <col min="14" max="14" width="83.57421875" style="5" customWidth="1"/>
    <col min="15" max="22" width="10.28125" style="5" customWidth="1"/>
    <col min="23" max="16384" width="10.28125" style="1" customWidth="1"/>
  </cols>
  <sheetData>
    <row r="1" spans="1:10" s="1" customFormat="1" ht="13.5">
      <c r="A1" s="7" t="s">
        <v>708</v>
      </c>
      <c r="B1" s="7"/>
      <c r="C1" s="7"/>
      <c r="D1" s="7"/>
      <c r="E1" s="7"/>
      <c r="F1" s="7"/>
      <c r="G1" s="7"/>
      <c r="H1" s="7"/>
      <c r="I1" s="7"/>
      <c r="J1" s="7"/>
    </row>
    <row r="2" spans="1:10" s="1" customFormat="1" ht="25.5" customHeight="1">
      <c r="A2" s="8" t="s">
        <v>636</v>
      </c>
      <c r="B2" s="8"/>
      <c r="C2" s="8"/>
      <c r="D2" s="8"/>
      <c r="E2" s="8"/>
      <c r="F2" s="8"/>
      <c r="G2" s="8"/>
      <c r="H2" s="8"/>
      <c r="I2" s="8"/>
      <c r="J2" s="8"/>
    </row>
    <row r="3" spans="1:10" s="2" customFormat="1" ht="27.75" customHeight="1">
      <c r="A3" s="9" t="s">
        <v>709</v>
      </c>
      <c r="B3" s="9"/>
      <c r="C3" s="9"/>
      <c r="D3" s="9"/>
      <c r="E3" s="8"/>
      <c r="F3" s="8"/>
      <c r="G3" s="8"/>
      <c r="H3" s="10" t="s">
        <v>3</v>
      </c>
      <c r="I3" s="10"/>
      <c r="J3" s="45" t="s">
        <v>638</v>
      </c>
    </row>
    <row r="4" spans="1:255" s="3" customFormat="1" ht="18" customHeight="1">
      <c r="A4" s="11" t="s">
        <v>639</v>
      </c>
      <c r="B4" s="11"/>
      <c r="C4" s="12" t="s">
        <v>586</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11" t="s">
        <v>640</v>
      </c>
      <c r="B5" s="11"/>
      <c r="C5" s="13" t="s">
        <v>710</v>
      </c>
      <c r="D5" s="13"/>
      <c r="E5" s="13"/>
      <c r="F5" s="11" t="s">
        <v>642</v>
      </c>
      <c r="G5" s="12" t="s">
        <v>711</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11" t="s">
        <v>644</v>
      </c>
      <c r="B6" s="11"/>
      <c r="C6" s="11"/>
      <c r="D6" s="11" t="s">
        <v>645</v>
      </c>
      <c r="E6" s="11" t="s">
        <v>460</v>
      </c>
      <c r="F6" s="11" t="s">
        <v>646</v>
      </c>
      <c r="G6" s="11" t="s">
        <v>647</v>
      </c>
      <c r="H6" s="11" t="s">
        <v>648</v>
      </c>
      <c r="I6" s="11" t="s">
        <v>649</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11"/>
      <c r="B7" s="11"/>
      <c r="C7" s="14" t="s">
        <v>650</v>
      </c>
      <c r="D7" s="15">
        <v>128774</v>
      </c>
      <c r="E7" s="15">
        <v>128774</v>
      </c>
      <c r="F7" s="15">
        <v>128774</v>
      </c>
      <c r="G7" s="11">
        <v>10</v>
      </c>
      <c r="H7" s="16">
        <f>F7/E7*10/100</f>
        <v>0.1</v>
      </c>
      <c r="I7" s="15">
        <v>7</v>
      </c>
      <c r="J7" s="15"/>
      <c r="K7" s="1"/>
      <c r="L7" s="1"/>
      <c r="M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11"/>
      <c r="B8" s="11"/>
      <c r="C8" s="14" t="s">
        <v>651</v>
      </c>
      <c r="D8" s="15">
        <v>128774</v>
      </c>
      <c r="E8" s="15">
        <v>128774</v>
      </c>
      <c r="F8" s="15">
        <v>128774</v>
      </c>
      <c r="G8" s="11" t="s">
        <v>464</v>
      </c>
      <c r="H8" s="17"/>
      <c r="I8" s="15" t="s">
        <v>464</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11"/>
      <c r="B9" s="11"/>
      <c r="C9" s="14" t="s">
        <v>652</v>
      </c>
      <c r="D9" s="15">
        <v>0</v>
      </c>
      <c r="E9" s="15">
        <v>0</v>
      </c>
      <c r="F9" s="15">
        <v>0</v>
      </c>
      <c r="G9" s="11" t="s">
        <v>464</v>
      </c>
      <c r="H9" s="17"/>
      <c r="I9" s="15" t="s">
        <v>464</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4" t="s">
        <v>653</v>
      </c>
      <c r="D10" s="15" t="s">
        <v>464</v>
      </c>
      <c r="E10" s="15" t="s">
        <v>464</v>
      </c>
      <c r="F10" s="15" t="s">
        <v>464</v>
      </c>
      <c r="G10" s="11" t="s">
        <v>464</v>
      </c>
      <c r="H10" s="17"/>
      <c r="I10" s="15" t="s">
        <v>464</v>
      </c>
      <c r="J10" s="15"/>
    </row>
    <row r="11" spans="1:11" s="1" customFormat="1" ht="18" customHeight="1">
      <c r="A11" s="11" t="s">
        <v>654</v>
      </c>
      <c r="B11" s="11" t="s">
        <v>655</v>
      </c>
      <c r="C11" s="11"/>
      <c r="D11" s="11"/>
      <c r="E11" s="11"/>
      <c r="F11" s="15" t="s">
        <v>555</v>
      </c>
      <c r="G11" s="15"/>
      <c r="H11" s="15"/>
      <c r="I11" s="15"/>
      <c r="J11" s="15"/>
      <c r="K11" s="6"/>
    </row>
    <row r="12" spans="1:11" s="1" customFormat="1" ht="45.75" customHeight="1">
      <c r="A12" s="11"/>
      <c r="B12" s="18" t="s">
        <v>712</v>
      </c>
      <c r="C12" s="19"/>
      <c r="D12" s="19"/>
      <c r="E12" s="20"/>
      <c r="F12" s="21" t="s">
        <v>713</v>
      </c>
      <c r="G12" s="21"/>
      <c r="H12" s="21"/>
      <c r="I12" s="21"/>
      <c r="J12" s="21"/>
      <c r="K12" s="6"/>
    </row>
    <row r="13" spans="1:11" s="1" customFormat="1" ht="36" customHeight="1">
      <c r="A13" s="22" t="s">
        <v>657</v>
      </c>
      <c r="B13" s="23"/>
      <c r="C13" s="24"/>
      <c r="D13" s="22" t="s">
        <v>658</v>
      </c>
      <c r="E13" s="23"/>
      <c r="F13" s="24"/>
      <c r="G13" s="25" t="s">
        <v>596</v>
      </c>
      <c r="H13" s="25" t="s">
        <v>647</v>
      </c>
      <c r="I13" s="25" t="s">
        <v>649</v>
      </c>
      <c r="J13" s="25" t="s">
        <v>597</v>
      </c>
      <c r="K13" s="6"/>
    </row>
    <row r="14" spans="1:11" s="1" customFormat="1" ht="36" customHeight="1">
      <c r="A14" s="22" t="s">
        <v>590</v>
      </c>
      <c r="B14" s="11" t="s">
        <v>591</v>
      </c>
      <c r="C14" s="11" t="s">
        <v>592</v>
      </c>
      <c r="D14" s="11" t="s">
        <v>593</v>
      </c>
      <c r="E14" s="11" t="s">
        <v>594</v>
      </c>
      <c r="F14" s="11" t="s">
        <v>595</v>
      </c>
      <c r="G14" s="26"/>
      <c r="H14" s="26"/>
      <c r="I14" s="26"/>
      <c r="J14" s="26"/>
      <c r="K14" s="6"/>
    </row>
    <row r="15" spans="1:11" s="1" customFormat="1" ht="37.5" customHeight="1">
      <c r="A15" s="27" t="s">
        <v>598</v>
      </c>
      <c r="B15" s="27" t="s">
        <v>599</v>
      </c>
      <c r="C15" s="28" t="s">
        <v>714</v>
      </c>
      <c r="D15" s="29" t="s">
        <v>601</v>
      </c>
      <c r="E15" s="11">
        <v>80</v>
      </c>
      <c r="F15" s="11" t="s">
        <v>715</v>
      </c>
      <c r="G15" s="30">
        <v>103</v>
      </c>
      <c r="H15" s="30">
        <v>20</v>
      </c>
      <c r="I15" s="46">
        <v>20</v>
      </c>
      <c r="J15" s="30"/>
      <c r="K15" s="6"/>
    </row>
    <row r="16" spans="1:11" s="1" customFormat="1" ht="24.75" customHeight="1">
      <c r="A16" s="31"/>
      <c r="B16" s="27" t="s">
        <v>603</v>
      </c>
      <c r="C16" s="28" t="s">
        <v>716</v>
      </c>
      <c r="D16" s="29" t="s">
        <v>605</v>
      </c>
      <c r="E16" s="32">
        <v>100</v>
      </c>
      <c r="F16" s="11" t="s">
        <v>606</v>
      </c>
      <c r="G16" s="33">
        <v>100</v>
      </c>
      <c r="H16" s="30">
        <v>15</v>
      </c>
      <c r="I16" s="46">
        <v>15</v>
      </c>
      <c r="J16" s="30"/>
      <c r="K16" s="6"/>
    </row>
    <row r="17" spans="1:11" s="1" customFormat="1" ht="22.5" customHeight="1">
      <c r="A17" s="31"/>
      <c r="B17" s="27" t="s">
        <v>608</v>
      </c>
      <c r="C17" s="28" t="s">
        <v>717</v>
      </c>
      <c r="D17" s="29"/>
      <c r="E17" s="32" t="s">
        <v>718</v>
      </c>
      <c r="F17" s="11"/>
      <c r="G17" s="33" t="s">
        <v>718</v>
      </c>
      <c r="H17" s="30">
        <v>15</v>
      </c>
      <c r="I17" s="46">
        <v>15</v>
      </c>
      <c r="J17" s="30"/>
      <c r="K17" s="6"/>
    </row>
    <row r="18" spans="1:17" s="5" customFormat="1" ht="30" customHeight="1">
      <c r="A18" s="29" t="s">
        <v>613</v>
      </c>
      <c r="B18" s="27" t="s">
        <v>614</v>
      </c>
      <c r="C18" s="28" t="s">
        <v>719</v>
      </c>
      <c r="D18" s="29"/>
      <c r="E18" s="32" t="s">
        <v>705</v>
      </c>
      <c r="F18" s="11"/>
      <c r="G18" s="32" t="s">
        <v>705</v>
      </c>
      <c r="H18" s="30">
        <v>10</v>
      </c>
      <c r="I18" s="15">
        <v>10</v>
      </c>
      <c r="J18" s="30"/>
      <c r="K18" s="7"/>
      <c r="Q18" s="52"/>
    </row>
    <row r="19" spans="1:17" s="5" customFormat="1" ht="30" customHeight="1">
      <c r="A19" s="29"/>
      <c r="B19" s="31"/>
      <c r="C19" s="28" t="s">
        <v>720</v>
      </c>
      <c r="D19" s="29" t="s">
        <v>660</v>
      </c>
      <c r="E19" s="32">
        <v>100</v>
      </c>
      <c r="F19" s="11" t="s">
        <v>606</v>
      </c>
      <c r="G19" s="33">
        <v>100</v>
      </c>
      <c r="H19" s="34">
        <v>10</v>
      </c>
      <c r="I19" s="15">
        <v>10</v>
      </c>
      <c r="J19" s="30"/>
      <c r="K19" s="7"/>
      <c r="Q19" s="52"/>
    </row>
    <row r="20" spans="1:11" s="1" customFormat="1" ht="30" customHeight="1">
      <c r="A20" s="29"/>
      <c r="B20" s="35"/>
      <c r="C20" s="28" t="s">
        <v>721</v>
      </c>
      <c r="D20" s="29"/>
      <c r="E20" s="36" t="s">
        <v>722</v>
      </c>
      <c r="F20" s="36"/>
      <c r="G20" s="36" t="s">
        <v>722</v>
      </c>
      <c r="H20" s="36">
        <v>10</v>
      </c>
      <c r="I20" s="15">
        <v>10</v>
      </c>
      <c r="J20" s="30"/>
      <c r="K20" s="6"/>
    </row>
    <row r="21" spans="1:11" s="1" customFormat="1" ht="30" customHeight="1">
      <c r="A21" s="37" t="s">
        <v>624</v>
      </c>
      <c r="B21" s="38" t="s">
        <v>625</v>
      </c>
      <c r="C21" s="28" t="s">
        <v>626</v>
      </c>
      <c r="D21" s="29" t="s">
        <v>601</v>
      </c>
      <c r="E21" s="36">
        <v>95</v>
      </c>
      <c r="F21" s="11" t="s">
        <v>606</v>
      </c>
      <c r="G21" s="33">
        <v>100</v>
      </c>
      <c r="H21" s="34">
        <v>5</v>
      </c>
      <c r="I21" s="47">
        <v>5</v>
      </c>
      <c r="J21" s="30"/>
      <c r="K21" s="6"/>
    </row>
    <row r="22" spans="1:11" s="1" customFormat="1" ht="30" customHeight="1">
      <c r="A22" s="39"/>
      <c r="B22" s="40"/>
      <c r="C22" s="28" t="s">
        <v>627</v>
      </c>
      <c r="D22" s="29" t="s">
        <v>601</v>
      </c>
      <c r="E22" s="36">
        <v>95</v>
      </c>
      <c r="F22" s="11" t="s">
        <v>606</v>
      </c>
      <c r="G22" s="33">
        <v>100</v>
      </c>
      <c r="H22" s="30">
        <v>5</v>
      </c>
      <c r="I22" s="46">
        <v>5</v>
      </c>
      <c r="J22" s="48" t="s">
        <v>5</v>
      </c>
      <c r="K22" s="6"/>
    </row>
    <row r="23" spans="1:11" s="1" customFormat="1" ht="54" customHeight="1">
      <c r="A23" s="41" t="s">
        <v>666</v>
      </c>
      <c r="B23" s="41"/>
      <c r="C23" s="41"/>
      <c r="D23" s="42" t="s">
        <v>630</v>
      </c>
      <c r="E23" s="42"/>
      <c r="F23" s="42"/>
      <c r="G23" s="42"/>
      <c r="H23" s="42"/>
      <c r="I23" s="42"/>
      <c r="J23" s="42"/>
      <c r="K23" s="6"/>
    </row>
    <row r="24" spans="1:11" s="1" customFormat="1" ht="25.5" customHeight="1">
      <c r="A24" s="41" t="s">
        <v>667</v>
      </c>
      <c r="B24" s="41"/>
      <c r="C24" s="41"/>
      <c r="D24" s="41"/>
      <c r="E24" s="41"/>
      <c r="F24" s="41"/>
      <c r="G24" s="41"/>
      <c r="H24" s="41">
        <v>100</v>
      </c>
      <c r="I24" s="49">
        <f>I22+I21+I20+I18+I17+I16+I15+I7+I19</f>
        <v>97</v>
      </c>
      <c r="J24" s="50" t="s">
        <v>668</v>
      </c>
      <c r="K24" s="6"/>
    </row>
    <row r="25" spans="1:10" s="6" customFormat="1" ht="28.5" customHeight="1">
      <c r="A25" s="43" t="s">
        <v>631</v>
      </c>
      <c r="B25" s="44"/>
      <c r="C25" s="44"/>
      <c r="D25" s="44"/>
      <c r="E25" s="44"/>
      <c r="F25" s="44"/>
      <c r="G25" s="44"/>
      <c r="H25" s="44"/>
      <c r="I25" s="44"/>
      <c r="J25" s="51"/>
    </row>
    <row r="26" spans="1:10" s="6" customFormat="1" ht="27" customHeight="1">
      <c r="A26" s="43" t="s">
        <v>632</v>
      </c>
      <c r="B26" s="43"/>
      <c r="C26" s="43"/>
      <c r="D26" s="43"/>
      <c r="E26" s="43"/>
      <c r="F26" s="43"/>
      <c r="G26" s="43"/>
      <c r="H26" s="43"/>
      <c r="I26" s="43"/>
      <c r="J26" s="43"/>
    </row>
    <row r="27" spans="1:10" s="6" customFormat="1" ht="18.75" customHeight="1">
      <c r="A27" s="43" t="s">
        <v>633</v>
      </c>
      <c r="B27" s="43"/>
      <c r="C27" s="43"/>
      <c r="D27" s="43"/>
      <c r="E27" s="43"/>
      <c r="F27" s="43"/>
      <c r="G27" s="43"/>
      <c r="H27" s="43"/>
      <c r="I27" s="43"/>
      <c r="J27" s="43"/>
    </row>
    <row r="28" spans="1:10" s="6" customFormat="1" ht="18" customHeight="1">
      <c r="A28" s="43" t="s">
        <v>723</v>
      </c>
      <c r="B28" s="43"/>
      <c r="C28" s="43"/>
      <c r="D28" s="43"/>
      <c r="E28" s="43"/>
      <c r="F28" s="43"/>
      <c r="G28" s="43"/>
      <c r="H28" s="43"/>
      <c r="I28" s="43"/>
      <c r="J28" s="43"/>
    </row>
    <row r="29" spans="1:10" s="6" customFormat="1" ht="18" customHeight="1">
      <c r="A29" s="43" t="s">
        <v>724</v>
      </c>
      <c r="B29" s="43"/>
      <c r="C29" s="43"/>
      <c r="D29" s="43"/>
      <c r="E29" s="43"/>
      <c r="F29" s="43"/>
      <c r="G29" s="43"/>
      <c r="H29" s="43"/>
      <c r="I29" s="43"/>
      <c r="J29" s="43"/>
    </row>
    <row r="30" spans="1:10" s="6" customFormat="1" ht="18" customHeight="1">
      <c r="A30" s="43" t="s">
        <v>725</v>
      </c>
      <c r="B30" s="43"/>
      <c r="C30" s="43"/>
      <c r="D30" s="43"/>
      <c r="E30" s="43"/>
      <c r="F30" s="43"/>
      <c r="G30" s="43"/>
      <c r="H30" s="43"/>
      <c r="I30" s="43"/>
      <c r="J30" s="43"/>
    </row>
    <row r="31" spans="1:10" s="6" customFormat="1" ht="24" customHeight="1">
      <c r="A31" s="43" t="s">
        <v>726</v>
      </c>
      <c r="B31" s="43"/>
      <c r="C31" s="43"/>
      <c r="D31" s="43"/>
      <c r="E31" s="43"/>
      <c r="F31" s="43"/>
      <c r="G31" s="43"/>
      <c r="H31" s="43"/>
      <c r="I31" s="43"/>
      <c r="J31" s="43"/>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6:J26"/>
    <mergeCell ref="A27:J27"/>
    <mergeCell ref="A28:J28"/>
    <mergeCell ref="A29:J29"/>
    <mergeCell ref="A30:J30"/>
    <mergeCell ref="A31:J31"/>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93" t="s">
        <v>114</v>
      </c>
      <c r="G1" s="193" t="s">
        <v>114</v>
      </c>
    </row>
    <row r="2" ht="14.25">
      <c r="L2" s="218" t="s">
        <v>115</v>
      </c>
    </row>
    <row r="3" spans="1:12" ht="14.25">
      <c r="A3" s="209" t="s">
        <v>2</v>
      </c>
      <c r="L3" s="218" t="s">
        <v>3</v>
      </c>
    </row>
    <row r="4" spans="1:12" ht="19.5" customHeight="1">
      <c r="A4" s="228" t="s">
        <v>7</v>
      </c>
      <c r="B4" s="229" t="s">
        <v>5</v>
      </c>
      <c r="C4" s="229" t="s">
        <v>5</v>
      </c>
      <c r="D4" s="229" t="s">
        <v>5</v>
      </c>
      <c r="E4" s="211" t="s">
        <v>98</v>
      </c>
      <c r="F4" s="211" t="s">
        <v>116</v>
      </c>
      <c r="G4" s="211" t="s">
        <v>117</v>
      </c>
      <c r="H4" s="211" t="s">
        <v>118</v>
      </c>
      <c r="I4" s="211" t="s">
        <v>5</v>
      </c>
      <c r="J4" s="211" t="s">
        <v>119</v>
      </c>
      <c r="K4" s="211" t="s">
        <v>120</v>
      </c>
      <c r="L4" s="211" t="s">
        <v>121</v>
      </c>
    </row>
    <row r="5" spans="1:12" ht="19.5" customHeight="1">
      <c r="A5" s="212" t="s">
        <v>122</v>
      </c>
      <c r="B5" s="213" t="s">
        <v>5</v>
      </c>
      <c r="C5" s="213" t="s">
        <v>5</v>
      </c>
      <c r="D5" s="202" t="s">
        <v>123</v>
      </c>
      <c r="E5" s="213" t="s">
        <v>5</v>
      </c>
      <c r="F5" s="213" t="s">
        <v>5</v>
      </c>
      <c r="G5" s="213" t="s">
        <v>5</v>
      </c>
      <c r="H5" s="213" t="s">
        <v>124</v>
      </c>
      <c r="I5" s="213" t="s">
        <v>125</v>
      </c>
      <c r="J5" s="213" t="s">
        <v>5</v>
      </c>
      <c r="K5" s="213" t="s">
        <v>5</v>
      </c>
      <c r="L5" s="213" t="s">
        <v>124</v>
      </c>
    </row>
    <row r="6" spans="1:12" ht="19.5" customHeight="1">
      <c r="A6" s="212" t="s">
        <v>5</v>
      </c>
      <c r="B6" s="213" t="s">
        <v>5</v>
      </c>
      <c r="C6" s="213" t="s">
        <v>5</v>
      </c>
      <c r="D6" s="202" t="s">
        <v>5</v>
      </c>
      <c r="E6" s="213" t="s">
        <v>5</v>
      </c>
      <c r="F6" s="213" t="s">
        <v>5</v>
      </c>
      <c r="G6" s="213" t="s">
        <v>5</v>
      </c>
      <c r="H6" s="213" t="s">
        <v>5</v>
      </c>
      <c r="I6" s="213" t="s">
        <v>5</v>
      </c>
      <c r="J6" s="213" t="s">
        <v>5</v>
      </c>
      <c r="K6" s="213" t="s">
        <v>5</v>
      </c>
      <c r="L6" s="213" t="s">
        <v>5</v>
      </c>
    </row>
    <row r="7" spans="1:12" ht="19.5" customHeight="1">
      <c r="A7" s="212" t="s">
        <v>5</v>
      </c>
      <c r="B7" s="213" t="s">
        <v>5</v>
      </c>
      <c r="C7" s="213" t="s">
        <v>5</v>
      </c>
      <c r="D7" s="202" t="s">
        <v>5</v>
      </c>
      <c r="E7" s="213" t="s">
        <v>5</v>
      </c>
      <c r="F7" s="213" t="s">
        <v>5</v>
      </c>
      <c r="G7" s="213" t="s">
        <v>5</v>
      </c>
      <c r="H7" s="213" t="s">
        <v>5</v>
      </c>
      <c r="I7" s="213" t="s">
        <v>5</v>
      </c>
      <c r="J7" s="213" t="s">
        <v>5</v>
      </c>
      <c r="K7" s="213" t="s">
        <v>5</v>
      </c>
      <c r="L7" s="213" t="s">
        <v>5</v>
      </c>
    </row>
    <row r="8" spans="1:12" ht="19.5" customHeight="1">
      <c r="A8" s="225" t="s">
        <v>126</v>
      </c>
      <c r="B8" s="202" t="s">
        <v>127</v>
      </c>
      <c r="C8" s="202" t="s">
        <v>128</v>
      </c>
      <c r="D8" s="202" t="s">
        <v>11</v>
      </c>
      <c r="E8" s="213" t="s">
        <v>12</v>
      </c>
      <c r="F8" s="213" t="s">
        <v>13</v>
      </c>
      <c r="G8" s="213" t="s">
        <v>21</v>
      </c>
      <c r="H8" s="213" t="s">
        <v>25</v>
      </c>
      <c r="I8" s="213" t="s">
        <v>29</v>
      </c>
      <c r="J8" s="213" t="s">
        <v>33</v>
      </c>
      <c r="K8" s="213" t="s">
        <v>37</v>
      </c>
      <c r="L8" s="213" t="s">
        <v>41</v>
      </c>
    </row>
    <row r="9" spans="1:12" ht="19.5" customHeight="1">
      <c r="A9" s="225" t="s">
        <v>5</v>
      </c>
      <c r="B9" s="202" t="s">
        <v>5</v>
      </c>
      <c r="C9" s="202" t="s">
        <v>5</v>
      </c>
      <c r="D9" s="202" t="s">
        <v>129</v>
      </c>
      <c r="E9" s="224">
        <v>8116280.29</v>
      </c>
      <c r="F9" s="224">
        <v>8115393.69</v>
      </c>
      <c r="G9" s="214" t="s">
        <v>5</v>
      </c>
      <c r="H9" s="214" t="s">
        <v>5</v>
      </c>
      <c r="I9" s="214" t="s">
        <v>5</v>
      </c>
      <c r="J9" s="214" t="s">
        <v>5</v>
      </c>
      <c r="K9" s="214" t="s">
        <v>5</v>
      </c>
      <c r="L9" s="224">
        <v>886.6</v>
      </c>
    </row>
    <row r="10" spans="1:12" ht="19.5" customHeight="1">
      <c r="A10" s="215" t="s">
        <v>130</v>
      </c>
      <c r="B10" s="216" t="s">
        <v>5</v>
      </c>
      <c r="C10" s="216" t="s">
        <v>5</v>
      </c>
      <c r="D10" s="216" t="s">
        <v>131</v>
      </c>
      <c r="E10" s="224">
        <v>6512641.42</v>
      </c>
      <c r="F10" s="224">
        <v>6511754.82</v>
      </c>
      <c r="G10" s="214" t="s">
        <v>5</v>
      </c>
      <c r="H10" s="214" t="s">
        <v>5</v>
      </c>
      <c r="I10" s="214" t="s">
        <v>5</v>
      </c>
      <c r="J10" s="214" t="s">
        <v>5</v>
      </c>
      <c r="K10" s="214" t="s">
        <v>5</v>
      </c>
      <c r="L10" s="224">
        <v>886.6</v>
      </c>
    </row>
    <row r="11" spans="1:12" ht="19.5" customHeight="1">
      <c r="A11" s="215" t="s">
        <v>132</v>
      </c>
      <c r="B11" s="216" t="s">
        <v>5</v>
      </c>
      <c r="C11" s="216" t="s">
        <v>5</v>
      </c>
      <c r="D11" s="216" t="s">
        <v>133</v>
      </c>
      <c r="E11" s="224">
        <v>6462401.42</v>
      </c>
      <c r="F11" s="224">
        <v>6461514.82</v>
      </c>
      <c r="G11" s="214" t="s">
        <v>5</v>
      </c>
      <c r="H11" s="214" t="s">
        <v>5</v>
      </c>
      <c r="I11" s="214" t="s">
        <v>5</v>
      </c>
      <c r="J11" s="214" t="s">
        <v>5</v>
      </c>
      <c r="K11" s="214" t="s">
        <v>5</v>
      </c>
      <c r="L11" s="224">
        <v>886.6</v>
      </c>
    </row>
    <row r="12" spans="1:12" ht="19.5" customHeight="1">
      <c r="A12" s="215" t="s">
        <v>134</v>
      </c>
      <c r="B12" s="216" t="s">
        <v>5</v>
      </c>
      <c r="C12" s="216" t="s">
        <v>5</v>
      </c>
      <c r="D12" s="216" t="s">
        <v>135</v>
      </c>
      <c r="E12" s="224">
        <v>143774</v>
      </c>
      <c r="F12" s="224">
        <v>143774</v>
      </c>
      <c r="G12" s="214" t="s">
        <v>5</v>
      </c>
      <c r="H12" s="214" t="s">
        <v>5</v>
      </c>
      <c r="I12" s="214" t="s">
        <v>5</v>
      </c>
      <c r="J12" s="214" t="s">
        <v>5</v>
      </c>
      <c r="K12" s="214" t="s">
        <v>5</v>
      </c>
      <c r="L12" s="214" t="s">
        <v>5</v>
      </c>
    </row>
    <row r="13" spans="1:12" ht="19.5" customHeight="1">
      <c r="A13" s="215" t="s">
        <v>136</v>
      </c>
      <c r="B13" s="216" t="s">
        <v>5</v>
      </c>
      <c r="C13" s="216" t="s">
        <v>5</v>
      </c>
      <c r="D13" s="216" t="s">
        <v>137</v>
      </c>
      <c r="E13" s="224">
        <v>5938339.92</v>
      </c>
      <c r="F13" s="224">
        <v>5937453.32</v>
      </c>
      <c r="G13" s="214" t="s">
        <v>5</v>
      </c>
      <c r="H13" s="214" t="s">
        <v>5</v>
      </c>
      <c r="I13" s="214" t="s">
        <v>5</v>
      </c>
      <c r="J13" s="214" t="s">
        <v>5</v>
      </c>
      <c r="K13" s="214" t="s">
        <v>5</v>
      </c>
      <c r="L13" s="224">
        <v>886.6</v>
      </c>
    </row>
    <row r="14" spans="1:12" ht="19.5" customHeight="1">
      <c r="A14" s="215" t="s">
        <v>138</v>
      </c>
      <c r="B14" s="216" t="s">
        <v>5</v>
      </c>
      <c r="C14" s="216" t="s">
        <v>5</v>
      </c>
      <c r="D14" s="216" t="s">
        <v>139</v>
      </c>
      <c r="E14" s="224">
        <v>380287.5</v>
      </c>
      <c r="F14" s="224">
        <v>380287.5</v>
      </c>
      <c r="G14" s="214" t="s">
        <v>5</v>
      </c>
      <c r="H14" s="214" t="s">
        <v>5</v>
      </c>
      <c r="I14" s="214" t="s">
        <v>5</v>
      </c>
      <c r="J14" s="214" t="s">
        <v>5</v>
      </c>
      <c r="K14" s="214" t="s">
        <v>5</v>
      </c>
      <c r="L14" s="214" t="s">
        <v>5</v>
      </c>
    </row>
    <row r="15" spans="1:12" ht="19.5" customHeight="1">
      <c r="A15" s="215" t="s">
        <v>140</v>
      </c>
      <c r="B15" s="216" t="s">
        <v>5</v>
      </c>
      <c r="C15" s="216" t="s">
        <v>5</v>
      </c>
      <c r="D15" s="216" t="s">
        <v>141</v>
      </c>
      <c r="E15" s="224">
        <v>17925</v>
      </c>
      <c r="F15" s="224">
        <v>17925</v>
      </c>
      <c r="G15" s="214" t="s">
        <v>5</v>
      </c>
      <c r="H15" s="214" t="s">
        <v>5</v>
      </c>
      <c r="I15" s="214" t="s">
        <v>5</v>
      </c>
      <c r="J15" s="214" t="s">
        <v>5</v>
      </c>
      <c r="K15" s="214" t="s">
        <v>5</v>
      </c>
      <c r="L15" s="214" t="s">
        <v>5</v>
      </c>
    </row>
    <row r="16" spans="1:12" ht="19.5" customHeight="1">
      <c r="A16" s="215" t="s">
        <v>142</v>
      </c>
      <c r="B16" s="216" t="s">
        <v>5</v>
      </c>
      <c r="C16" s="216" t="s">
        <v>5</v>
      </c>
      <c r="D16" s="216" t="s">
        <v>143</v>
      </c>
      <c r="E16" s="224">
        <v>17925</v>
      </c>
      <c r="F16" s="224">
        <v>17925</v>
      </c>
      <c r="G16" s="214" t="s">
        <v>5</v>
      </c>
      <c r="H16" s="214" t="s">
        <v>5</v>
      </c>
      <c r="I16" s="214" t="s">
        <v>5</v>
      </c>
      <c r="J16" s="214" t="s">
        <v>5</v>
      </c>
      <c r="K16" s="214" t="s">
        <v>5</v>
      </c>
      <c r="L16" s="214" t="s">
        <v>5</v>
      </c>
    </row>
    <row r="17" spans="1:12" ht="19.5" customHeight="1">
      <c r="A17" s="215" t="s">
        <v>144</v>
      </c>
      <c r="B17" s="216" t="s">
        <v>5</v>
      </c>
      <c r="C17" s="216" t="s">
        <v>5</v>
      </c>
      <c r="D17" s="216" t="s">
        <v>145</v>
      </c>
      <c r="E17" s="224">
        <v>32315</v>
      </c>
      <c r="F17" s="224">
        <v>32315</v>
      </c>
      <c r="G17" s="214" t="s">
        <v>5</v>
      </c>
      <c r="H17" s="214" t="s">
        <v>5</v>
      </c>
      <c r="I17" s="214" t="s">
        <v>5</v>
      </c>
      <c r="J17" s="214" t="s">
        <v>5</v>
      </c>
      <c r="K17" s="214" t="s">
        <v>5</v>
      </c>
      <c r="L17" s="214" t="s">
        <v>5</v>
      </c>
    </row>
    <row r="18" spans="1:12" ht="19.5" customHeight="1">
      <c r="A18" s="215" t="s">
        <v>146</v>
      </c>
      <c r="B18" s="216" t="s">
        <v>5</v>
      </c>
      <c r="C18" s="216" t="s">
        <v>5</v>
      </c>
      <c r="D18" s="216" t="s">
        <v>147</v>
      </c>
      <c r="E18" s="224">
        <v>32315</v>
      </c>
      <c r="F18" s="224">
        <v>32315</v>
      </c>
      <c r="G18" s="214" t="s">
        <v>5</v>
      </c>
      <c r="H18" s="214" t="s">
        <v>5</v>
      </c>
      <c r="I18" s="214" t="s">
        <v>5</v>
      </c>
      <c r="J18" s="214" t="s">
        <v>5</v>
      </c>
      <c r="K18" s="214" t="s">
        <v>5</v>
      </c>
      <c r="L18" s="214" t="s">
        <v>5</v>
      </c>
    </row>
    <row r="19" spans="1:12" ht="19.5" customHeight="1">
      <c r="A19" s="215" t="s">
        <v>148</v>
      </c>
      <c r="B19" s="216" t="s">
        <v>5</v>
      </c>
      <c r="C19" s="216" t="s">
        <v>5</v>
      </c>
      <c r="D19" s="216" t="s">
        <v>149</v>
      </c>
      <c r="E19" s="224">
        <v>840191.37</v>
      </c>
      <c r="F19" s="224">
        <v>840191.37</v>
      </c>
      <c r="G19" s="214" t="s">
        <v>5</v>
      </c>
      <c r="H19" s="214" t="s">
        <v>5</v>
      </c>
      <c r="I19" s="214" t="s">
        <v>5</v>
      </c>
      <c r="J19" s="214" t="s">
        <v>5</v>
      </c>
      <c r="K19" s="214" t="s">
        <v>5</v>
      </c>
      <c r="L19" s="214" t="s">
        <v>5</v>
      </c>
    </row>
    <row r="20" spans="1:12" ht="19.5" customHeight="1">
      <c r="A20" s="215" t="s">
        <v>150</v>
      </c>
      <c r="B20" s="216" t="s">
        <v>5</v>
      </c>
      <c r="C20" s="216" t="s">
        <v>5</v>
      </c>
      <c r="D20" s="216" t="s">
        <v>151</v>
      </c>
      <c r="E20" s="224">
        <v>770054.56</v>
      </c>
      <c r="F20" s="224">
        <v>770054.56</v>
      </c>
      <c r="G20" s="214" t="s">
        <v>5</v>
      </c>
      <c r="H20" s="214" t="s">
        <v>5</v>
      </c>
      <c r="I20" s="214" t="s">
        <v>5</v>
      </c>
      <c r="J20" s="214" t="s">
        <v>5</v>
      </c>
      <c r="K20" s="214" t="s">
        <v>5</v>
      </c>
      <c r="L20" s="214" t="s">
        <v>5</v>
      </c>
    </row>
    <row r="21" spans="1:12" ht="19.5" customHeight="1">
      <c r="A21" s="215" t="s">
        <v>152</v>
      </c>
      <c r="B21" s="216" t="s">
        <v>5</v>
      </c>
      <c r="C21" s="216" t="s">
        <v>5</v>
      </c>
      <c r="D21" s="216" t="s">
        <v>153</v>
      </c>
      <c r="E21" s="224">
        <v>237048</v>
      </c>
      <c r="F21" s="224">
        <v>237048</v>
      </c>
      <c r="G21" s="214" t="s">
        <v>5</v>
      </c>
      <c r="H21" s="214" t="s">
        <v>5</v>
      </c>
      <c r="I21" s="214" t="s">
        <v>5</v>
      </c>
      <c r="J21" s="214" t="s">
        <v>5</v>
      </c>
      <c r="K21" s="214" t="s">
        <v>5</v>
      </c>
      <c r="L21" s="214" t="s">
        <v>5</v>
      </c>
    </row>
    <row r="22" spans="1:12" ht="19.5" customHeight="1">
      <c r="A22" s="215" t="s">
        <v>154</v>
      </c>
      <c r="B22" s="216" t="s">
        <v>5</v>
      </c>
      <c r="C22" s="216" t="s">
        <v>5</v>
      </c>
      <c r="D22" s="216" t="s">
        <v>155</v>
      </c>
      <c r="E22" s="224">
        <v>533006.56</v>
      </c>
      <c r="F22" s="224">
        <v>533006.56</v>
      </c>
      <c r="G22" s="214" t="s">
        <v>5</v>
      </c>
      <c r="H22" s="214" t="s">
        <v>5</v>
      </c>
      <c r="I22" s="214" t="s">
        <v>5</v>
      </c>
      <c r="J22" s="214" t="s">
        <v>5</v>
      </c>
      <c r="K22" s="214" t="s">
        <v>5</v>
      </c>
      <c r="L22" s="214" t="s">
        <v>5</v>
      </c>
    </row>
    <row r="23" spans="1:12" ht="19.5" customHeight="1">
      <c r="A23" s="215" t="s">
        <v>156</v>
      </c>
      <c r="B23" s="216" t="s">
        <v>5</v>
      </c>
      <c r="C23" s="216" t="s">
        <v>5</v>
      </c>
      <c r="D23" s="216" t="s">
        <v>157</v>
      </c>
      <c r="E23" s="224">
        <v>70136.81</v>
      </c>
      <c r="F23" s="224">
        <v>70136.81</v>
      </c>
      <c r="G23" s="214" t="s">
        <v>5</v>
      </c>
      <c r="H23" s="214" t="s">
        <v>5</v>
      </c>
      <c r="I23" s="214" t="s">
        <v>5</v>
      </c>
      <c r="J23" s="214" t="s">
        <v>5</v>
      </c>
      <c r="K23" s="214" t="s">
        <v>5</v>
      </c>
      <c r="L23" s="214" t="s">
        <v>5</v>
      </c>
    </row>
    <row r="24" spans="1:12" ht="19.5" customHeight="1">
      <c r="A24" s="215" t="s">
        <v>158</v>
      </c>
      <c r="B24" s="216" t="s">
        <v>5</v>
      </c>
      <c r="C24" s="216" t="s">
        <v>5</v>
      </c>
      <c r="D24" s="216" t="s">
        <v>159</v>
      </c>
      <c r="E24" s="224">
        <v>70136.81</v>
      </c>
      <c r="F24" s="224">
        <v>70136.81</v>
      </c>
      <c r="G24" s="214" t="s">
        <v>5</v>
      </c>
      <c r="H24" s="214" t="s">
        <v>5</v>
      </c>
      <c r="I24" s="214" t="s">
        <v>5</v>
      </c>
      <c r="J24" s="214" t="s">
        <v>5</v>
      </c>
      <c r="K24" s="214" t="s">
        <v>5</v>
      </c>
      <c r="L24" s="214" t="s">
        <v>5</v>
      </c>
    </row>
    <row r="25" spans="1:12" ht="19.5" customHeight="1">
      <c r="A25" s="215" t="s">
        <v>160</v>
      </c>
      <c r="B25" s="216" t="s">
        <v>5</v>
      </c>
      <c r="C25" s="216" t="s">
        <v>5</v>
      </c>
      <c r="D25" s="216" t="s">
        <v>161</v>
      </c>
      <c r="E25" s="224">
        <v>345548.5</v>
      </c>
      <c r="F25" s="224">
        <v>345548.5</v>
      </c>
      <c r="G25" s="214" t="s">
        <v>5</v>
      </c>
      <c r="H25" s="214" t="s">
        <v>5</v>
      </c>
      <c r="I25" s="214" t="s">
        <v>5</v>
      </c>
      <c r="J25" s="214" t="s">
        <v>5</v>
      </c>
      <c r="K25" s="214" t="s">
        <v>5</v>
      </c>
      <c r="L25" s="214" t="s">
        <v>5</v>
      </c>
    </row>
    <row r="26" spans="1:12" ht="19.5" customHeight="1">
      <c r="A26" s="215" t="s">
        <v>162</v>
      </c>
      <c r="B26" s="216" t="s">
        <v>5</v>
      </c>
      <c r="C26" s="216" t="s">
        <v>5</v>
      </c>
      <c r="D26" s="216" t="s">
        <v>163</v>
      </c>
      <c r="E26" s="224">
        <v>345548.5</v>
      </c>
      <c r="F26" s="224">
        <v>345548.5</v>
      </c>
      <c r="G26" s="214" t="s">
        <v>5</v>
      </c>
      <c r="H26" s="214" t="s">
        <v>5</v>
      </c>
      <c r="I26" s="214" t="s">
        <v>5</v>
      </c>
      <c r="J26" s="214" t="s">
        <v>5</v>
      </c>
      <c r="K26" s="214" t="s">
        <v>5</v>
      </c>
      <c r="L26" s="214" t="s">
        <v>5</v>
      </c>
    </row>
    <row r="27" spans="1:12" ht="19.5" customHeight="1">
      <c r="A27" s="215" t="s">
        <v>164</v>
      </c>
      <c r="B27" s="216" t="s">
        <v>5</v>
      </c>
      <c r="C27" s="216" t="s">
        <v>5</v>
      </c>
      <c r="D27" s="216" t="s">
        <v>165</v>
      </c>
      <c r="E27" s="224">
        <v>345444.5</v>
      </c>
      <c r="F27" s="224">
        <v>345444.5</v>
      </c>
      <c r="G27" s="214" t="s">
        <v>5</v>
      </c>
      <c r="H27" s="214" t="s">
        <v>5</v>
      </c>
      <c r="I27" s="214" t="s">
        <v>5</v>
      </c>
      <c r="J27" s="214" t="s">
        <v>5</v>
      </c>
      <c r="K27" s="214" t="s">
        <v>5</v>
      </c>
      <c r="L27" s="214" t="s">
        <v>5</v>
      </c>
    </row>
    <row r="28" spans="1:12" ht="19.5" customHeight="1">
      <c r="A28" s="215" t="s">
        <v>166</v>
      </c>
      <c r="B28" s="216" t="s">
        <v>5</v>
      </c>
      <c r="C28" s="216" t="s">
        <v>5</v>
      </c>
      <c r="D28" s="216" t="s">
        <v>167</v>
      </c>
      <c r="E28" s="224">
        <v>104</v>
      </c>
      <c r="F28" s="224">
        <v>104</v>
      </c>
      <c r="G28" s="214" t="s">
        <v>5</v>
      </c>
      <c r="H28" s="214" t="s">
        <v>5</v>
      </c>
      <c r="I28" s="214" t="s">
        <v>5</v>
      </c>
      <c r="J28" s="214" t="s">
        <v>5</v>
      </c>
      <c r="K28" s="214" t="s">
        <v>5</v>
      </c>
      <c r="L28" s="214" t="s">
        <v>5</v>
      </c>
    </row>
    <row r="29" spans="1:12" ht="19.5" customHeight="1">
      <c r="A29" s="215" t="s">
        <v>168</v>
      </c>
      <c r="B29" s="216" t="s">
        <v>5</v>
      </c>
      <c r="C29" s="216" t="s">
        <v>5</v>
      </c>
      <c r="D29" s="216" t="s">
        <v>169</v>
      </c>
      <c r="E29" s="224">
        <v>417899</v>
      </c>
      <c r="F29" s="224">
        <v>417899</v>
      </c>
      <c r="G29" s="214" t="s">
        <v>5</v>
      </c>
      <c r="H29" s="214" t="s">
        <v>5</v>
      </c>
      <c r="I29" s="214" t="s">
        <v>5</v>
      </c>
      <c r="J29" s="214" t="s">
        <v>5</v>
      </c>
      <c r="K29" s="214" t="s">
        <v>5</v>
      </c>
      <c r="L29" s="214" t="s">
        <v>5</v>
      </c>
    </row>
    <row r="30" spans="1:12" ht="19.5" customHeight="1">
      <c r="A30" s="215" t="s">
        <v>170</v>
      </c>
      <c r="B30" s="216" t="s">
        <v>5</v>
      </c>
      <c r="C30" s="216" t="s">
        <v>5</v>
      </c>
      <c r="D30" s="216" t="s">
        <v>171</v>
      </c>
      <c r="E30" s="224">
        <v>417899</v>
      </c>
      <c r="F30" s="224">
        <v>417899</v>
      </c>
      <c r="G30" s="214" t="s">
        <v>5</v>
      </c>
      <c r="H30" s="214" t="s">
        <v>5</v>
      </c>
      <c r="I30" s="214" t="s">
        <v>5</v>
      </c>
      <c r="J30" s="214" t="s">
        <v>5</v>
      </c>
      <c r="K30" s="214" t="s">
        <v>5</v>
      </c>
      <c r="L30" s="214" t="s">
        <v>5</v>
      </c>
    </row>
    <row r="31" spans="1:12" ht="19.5" customHeight="1">
      <c r="A31" s="215" t="s">
        <v>172</v>
      </c>
      <c r="B31" s="216" t="s">
        <v>5</v>
      </c>
      <c r="C31" s="216" t="s">
        <v>5</v>
      </c>
      <c r="D31" s="216" t="s">
        <v>173</v>
      </c>
      <c r="E31" s="224">
        <v>417899</v>
      </c>
      <c r="F31" s="224">
        <v>417899</v>
      </c>
      <c r="G31" s="214" t="s">
        <v>5</v>
      </c>
      <c r="H31" s="214" t="s">
        <v>5</v>
      </c>
      <c r="I31" s="214" t="s">
        <v>5</v>
      </c>
      <c r="J31" s="214" t="s">
        <v>5</v>
      </c>
      <c r="K31" s="214" t="s">
        <v>5</v>
      </c>
      <c r="L31" s="214" t="s">
        <v>5</v>
      </c>
    </row>
    <row r="32" spans="1:12" ht="19.5" customHeight="1">
      <c r="A32" s="215" t="s">
        <v>174</v>
      </c>
      <c r="B32" s="216" t="s">
        <v>5</v>
      </c>
      <c r="C32" s="216" t="s">
        <v>5</v>
      </c>
      <c r="D32" s="216" t="s">
        <v>5</v>
      </c>
      <c r="E32" s="216" t="s">
        <v>5</v>
      </c>
      <c r="F32" s="216" t="s">
        <v>5</v>
      </c>
      <c r="G32" s="216" t="s">
        <v>5</v>
      </c>
      <c r="H32" s="216" t="s">
        <v>5</v>
      </c>
      <c r="I32" s="216" t="s">
        <v>5</v>
      </c>
      <c r="J32" s="216" t="s">
        <v>5</v>
      </c>
      <c r="K32" s="216" t="s">
        <v>5</v>
      </c>
      <c r="L32" s="216"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93" t="s">
        <v>175</v>
      </c>
      <c r="F1" s="193" t="s">
        <v>175</v>
      </c>
    </row>
    <row r="2" ht="14.25">
      <c r="J2" s="218" t="s">
        <v>176</v>
      </c>
    </row>
    <row r="3" spans="1:10" ht="14.25">
      <c r="A3" s="209" t="s">
        <v>2</v>
      </c>
      <c r="J3" s="218" t="s">
        <v>3</v>
      </c>
    </row>
    <row r="4" spans="1:10" ht="19.5" customHeight="1">
      <c r="A4" s="228" t="s">
        <v>7</v>
      </c>
      <c r="B4" s="229" t="s">
        <v>5</v>
      </c>
      <c r="C4" s="229" t="s">
        <v>5</v>
      </c>
      <c r="D4" s="229" t="s">
        <v>5</v>
      </c>
      <c r="E4" s="211" t="s">
        <v>100</v>
      </c>
      <c r="F4" s="211" t="s">
        <v>177</v>
      </c>
      <c r="G4" s="211" t="s">
        <v>178</v>
      </c>
      <c r="H4" s="211" t="s">
        <v>179</v>
      </c>
      <c r="I4" s="211" t="s">
        <v>180</v>
      </c>
      <c r="J4" s="211" t="s">
        <v>181</v>
      </c>
    </row>
    <row r="5" spans="1:10" ht="19.5" customHeight="1">
      <c r="A5" s="212" t="s">
        <v>122</v>
      </c>
      <c r="B5" s="213" t="s">
        <v>5</v>
      </c>
      <c r="C5" s="213" t="s">
        <v>5</v>
      </c>
      <c r="D5" s="202" t="s">
        <v>123</v>
      </c>
      <c r="E5" s="213" t="s">
        <v>5</v>
      </c>
      <c r="F5" s="213" t="s">
        <v>5</v>
      </c>
      <c r="G5" s="213" t="s">
        <v>5</v>
      </c>
      <c r="H5" s="213" t="s">
        <v>5</v>
      </c>
      <c r="I5" s="213" t="s">
        <v>5</v>
      </c>
      <c r="J5" s="213" t="s">
        <v>5</v>
      </c>
    </row>
    <row r="6" spans="1:10" ht="19.5" customHeight="1">
      <c r="A6" s="212" t="s">
        <v>5</v>
      </c>
      <c r="B6" s="213" t="s">
        <v>5</v>
      </c>
      <c r="C6" s="213" t="s">
        <v>5</v>
      </c>
      <c r="D6" s="202" t="s">
        <v>5</v>
      </c>
      <c r="E6" s="213" t="s">
        <v>5</v>
      </c>
      <c r="F6" s="213" t="s">
        <v>5</v>
      </c>
      <c r="G6" s="213" t="s">
        <v>5</v>
      </c>
      <c r="H6" s="213" t="s">
        <v>5</v>
      </c>
      <c r="I6" s="213" t="s">
        <v>5</v>
      </c>
      <c r="J6" s="213" t="s">
        <v>5</v>
      </c>
    </row>
    <row r="7" spans="1:10" ht="19.5" customHeight="1">
      <c r="A7" s="212" t="s">
        <v>5</v>
      </c>
      <c r="B7" s="213" t="s">
        <v>5</v>
      </c>
      <c r="C7" s="213" t="s">
        <v>5</v>
      </c>
      <c r="D7" s="202" t="s">
        <v>5</v>
      </c>
      <c r="E7" s="213" t="s">
        <v>5</v>
      </c>
      <c r="F7" s="213" t="s">
        <v>5</v>
      </c>
      <c r="G7" s="213" t="s">
        <v>5</v>
      </c>
      <c r="H7" s="213" t="s">
        <v>5</v>
      </c>
      <c r="I7" s="213" t="s">
        <v>5</v>
      </c>
      <c r="J7" s="213" t="s">
        <v>5</v>
      </c>
    </row>
    <row r="8" spans="1:10" ht="19.5" customHeight="1">
      <c r="A8" s="225" t="s">
        <v>126</v>
      </c>
      <c r="B8" s="202" t="s">
        <v>127</v>
      </c>
      <c r="C8" s="202" t="s">
        <v>128</v>
      </c>
      <c r="D8" s="202" t="s">
        <v>11</v>
      </c>
      <c r="E8" s="213" t="s">
        <v>12</v>
      </c>
      <c r="F8" s="213" t="s">
        <v>13</v>
      </c>
      <c r="G8" s="213" t="s">
        <v>21</v>
      </c>
      <c r="H8" s="213" t="s">
        <v>25</v>
      </c>
      <c r="I8" s="213" t="s">
        <v>29</v>
      </c>
      <c r="J8" s="213" t="s">
        <v>33</v>
      </c>
    </row>
    <row r="9" spans="1:10" ht="19.5" customHeight="1">
      <c r="A9" s="225" t="s">
        <v>5</v>
      </c>
      <c r="B9" s="202" t="s">
        <v>5</v>
      </c>
      <c r="C9" s="202" t="s">
        <v>5</v>
      </c>
      <c r="D9" s="202" t="s">
        <v>129</v>
      </c>
      <c r="E9" s="224">
        <v>8346827.48</v>
      </c>
      <c r="F9" s="224">
        <v>6707392.85</v>
      </c>
      <c r="G9" s="224">
        <v>1639434.63</v>
      </c>
      <c r="H9" s="214" t="s">
        <v>5</v>
      </c>
      <c r="I9" s="214" t="s">
        <v>5</v>
      </c>
      <c r="J9" s="214" t="s">
        <v>5</v>
      </c>
    </row>
    <row r="10" spans="1:10" ht="19.5" customHeight="1">
      <c r="A10" s="215" t="s">
        <v>130</v>
      </c>
      <c r="B10" s="216" t="s">
        <v>5</v>
      </c>
      <c r="C10" s="216" t="s">
        <v>5</v>
      </c>
      <c r="D10" s="216" t="s">
        <v>131</v>
      </c>
      <c r="E10" s="224">
        <v>6673836.25</v>
      </c>
      <c r="F10" s="224">
        <v>5034401.62</v>
      </c>
      <c r="G10" s="224">
        <v>1639434.63</v>
      </c>
      <c r="H10" s="214" t="s">
        <v>5</v>
      </c>
      <c r="I10" s="214" t="s">
        <v>5</v>
      </c>
      <c r="J10" s="214" t="s">
        <v>5</v>
      </c>
    </row>
    <row r="11" spans="1:10" ht="19.5" customHeight="1">
      <c r="A11" s="215" t="s">
        <v>132</v>
      </c>
      <c r="B11" s="216" t="s">
        <v>5</v>
      </c>
      <c r="C11" s="216" t="s">
        <v>5</v>
      </c>
      <c r="D11" s="216" t="s">
        <v>133</v>
      </c>
      <c r="E11" s="224">
        <v>6666111.25</v>
      </c>
      <c r="F11" s="224">
        <v>5034401.62</v>
      </c>
      <c r="G11" s="224">
        <v>1631709.63</v>
      </c>
      <c r="H11" s="214" t="s">
        <v>5</v>
      </c>
      <c r="I11" s="214" t="s">
        <v>5</v>
      </c>
      <c r="J11" s="214" t="s">
        <v>5</v>
      </c>
    </row>
    <row r="12" spans="1:10" ht="19.5" customHeight="1">
      <c r="A12" s="215" t="s">
        <v>134</v>
      </c>
      <c r="B12" s="216" t="s">
        <v>5</v>
      </c>
      <c r="C12" s="216" t="s">
        <v>5</v>
      </c>
      <c r="D12" s="216" t="s">
        <v>135</v>
      </c>
      <c r="E12" s="224">
        <v>144207.49</v>
      </c>
      <c r="F12" s="224">
        <v>433.49</v>
      </c>
      <c r="G12" s="224">
        <v>143774</v>
      </c>
      <c r="H12" s="214" t="s">
        <v>5</v>
      </c>
      <c r="I12" s="214" t="s">
        <v>5</v>
      </c>
      <c r="J12" s="214" t="s">
        <v>5</v>
      </c>
    </row>
    <row r="13" spans="1:10" ht="19.5" customHeight="1">
      <c r="A13" s="215" t="s">
        <v>136</v>
      </c>
      <c r="B13" s="216" t="s">
        <v>5</v>
      </c>
      <c r="C13" s="216" t="s">
        <v>5</v>
      </c>
      <c r="D13" s="216" t="s">
        <v>137</v>
      </c>
      <c r="E13" s="224">
        <v>5986491.26</v>
      </c>
      <c r="F13" s="224">
        <v>5033968.13</v>
      </c>
      <c r="G13" s="224">
        <v>952523.13</v>
      </c>
      <c r="H13" s="214" t="s">
        <v>5</v>
      </c>
      <c r="I13" s="214" t="s">
        <v>5</v>
      </c>
      <c r="J13" s="214" t="s">
        <v>5</v>
      </c>
    </row>
    <row r="14" spans="1:10" ht="19.5" customHeight="1">
      <c r="A14" s="215" t="s">
        <v>138</v>
      </c>
      <c r="B14" s="216" t="s">
        <v>5</v>
      </c>
      <c r="C14" s="216" t="s">
        <v>5</v>
      </c>
      <c r="D14" s="216" t="s">
        <v>139</v>
      </c>
      <c r="E14" s="224">
        <v>535412.5</v>
      </c>
      <c r="F14" s="214" t="s">
        <v>5</v>
      </c>
      <c r="G14" s="224">
        <v>535412.5</v>
      </c>
      <c r="H14" s="214" t="s">
        <v>5</v>
      </c>
      <c r="I14" s="214" t="s">
        <v>5</v>
      </c>
      <c r="J14" s="214" t="s">
        <v>5</v>
      </c>
    </row>
    <row r="15" spans="1:10" ht="19.5" customHeight="1">
      <c r="A15" s="215" t="s">
        <v>144</v>
      </c>
      <c r="B15" s="216" t="s">
        <v>5</v>
      </c>
      <c r="C15" s="216" t="s">
        <v>5</v>
      </c>
      <c r="D15" s="216" t="s">
        <v>145</v>
      </c>
      <c r="E15" s="224">
        <v>7725</v>
      </c>
      <c r="F15" s="214" t="s">
        <v>5</v>
      </c>
      <c r="G15" s="224">
        <v>7725</v>
      </c>
      <c r="H15" s="214" t="s">
        <v>5</v>
      </c>
      <c r="I15" s="214" t="s">
        <v>5</v>
      </c>
      <c r="J15" s="214" t="s">
        <v>5</v>
      </c>
    </row>
    <row r="16" spans="1:10" ht="19.5" customHeight="1">
      <c r="A16" s="215" t="s">
        <v>146</v>
      </c>
      <c r="B16" s="216" t="s">
        <v>5</v>
      </c>
      <c r="C16" s="216" t="s">
        <v>5</v>
      </c>
      <c r="D16" s="216" t="s">
        <v>147</v>
      </c>
      <c r="E16" s="224">
        <v>7725</v>
      </c>
      <c r="F16" s="214" t="s">
        <v>5</v>
      </c>
      <c r="G16" s="224">
        <v>7725</v>
      </c>
      <c r="H16" s="214" t="s">
        <v>5</v>
      </c>
      <c r="I16" s="214" t="s">
        <v>5</v>
      </c>
      <c r="J16" s="214" t="s">
        <v>5</v>
      </c>
    </row>
    <row r="17" spans="1:10" ht="19.5" customHeight="1">
      <c r="A17" s="215" t="s">
        <v>148</v>
      </c>
      <c r="B17" s="216" t="s">
        <v>5</v>
      </c>
      <c r="C17" s="216" t="s">
        <v>5</v>
      </c>
      <c r="D17" s="216" t="s">
        <v>149</v>
      </c>
      <c r="E17" s="224">
        <v>881634.43</v>
      </c>
      <c r="F17" s="224">
        <v>881634.43</v>
      </c>
      <c r="G17" s="214" t="s">
        <v>5</v>
      </c>
      <c r="H17" s="214" t="s">
        <v>5</v>
      </c>
      <c r="I17" s="214" t="s">
        <v>5</v>
      </c>
      <c r="J17" s="214" t="s">
        <v>5</v>
      </c>
    </row>
    <row r="18" spans="1:10" ht="19.5" customHeight="1">
      <c r="A18" s="215" t="s">
        <v>150</v>
      </c>
      <c r="B18" s="216" t="s">
        <v>5</v>
      </c>
      <c r="C18" s="216" t="s">
        <v>5</v>
      </c>
      <c r="D18" s="216" t="s">
        <v>151</v>
      </c>
      <c r="E18" s="224">
        <v>808338.56</v>
      </c>
      <c r="F18" s="224">
        <v>808338.56</v>
      </c>
      <c r="G18" s="214" t="s">
        <v>5</v>
      </c>
      <c r="H18" s="214" t="s">
        <v>5</v>
      </c>
      <c r="I18" s="214" t="s">
        <v>5</v>
      </c>
      <c r="J18" s="214" t="s">
        <v>5</v>
      </c>
    </row>
    <row r="19" spans="1:10" ht="19.5" customHeight="1">
      <c r="A19" s="215" t="s">
        <v>152</v>
      </c>
      <c r="B19" s="216" t="s">
        <v>5</v>
      </c>
      <c r="C19" s="216" t="s">
        <v>5</v>
      </c>
      <c r="D19" s="216" t="s">
        <v>153</v>
      </c>
      <c r="E19" s="224">
        <v>237048</v>
      </c>
      <c r="F19" s="224">
        <v>237048</v>
      </c>
      <c r="G19" s="214" t="s">
        <v>5</v>
      </c>
      <c r="H19" s="214" t="s">
        <v>5</v>
      </c>
      <c r="I19" s="214" t="s">
        <v>5</v>
      </c>
      <c r="J19" s="214" t="s">
        <v>5</v>
      </c>
    </row>
    <row r="20" spans="1:10" ht="19.5" customHeight="1">
      <c r="A20" s="215" t="s">
        <v>154</v>
      </c>
      <c r="B20" s="216" t="s">
        <v>5</v>
      </c>
      <c r="C20" s="216" t="s">
        <v>5</v>
      </c>
      <c r="D20" s="216" t="s">
        <v>155</v>
      </c>
      <c r="E20" s="224">
        <v>570590.56</v>
      </c>
      <c r="F20" s="224">
        <v>570590.56</v>
      </c>
      <c r="G20" s="214" t="s">
        <v>5</v>
      </c>
      <c r="H20" s="214" t="s">
        <v>5</v>
      </c>
      <c r="I20" s="214" t="s">
        <v>5</v>
      </c>
      <c r="J20" s="214" t="s">
        <v>5</v>
      </c>
    </row>
    <row r="21" spans="1:10" ht="19.5" customHeight="1">
      <c r="A21" s="215" t="s">
        <v>182</v>
      </c>
      <c r="B21" s="216" t="s">
        <v>5</v>
      </c>
      <c r="C21" s="216" t="s">
        <v>5</v>
      </c>
      <c r="D21" s="216" t="s">
        <v>183</v>
      </c>
      <c r="E21" s="224">
        <v>700</v>
      </c>
      <c r="F21" s="224">
        <v>700</v>
      </c>
      <c r="G21" s="214" t="s">
        <v>5</v>
      </c>
      <c r="H21" s="214" t="s">
        <v>5</v>
      </c>
      <c r="I21" s="214" t="s">
        <v>5</v>
      </c>
      <c r="J21" s="214" t="s">
        <v>5</v>
      </c>
    </row>
    <row r="22" spans="1:10" ht="19.5" customHeight="1">
      <c r="A22" s="215" t="s">
        <v>156</v>
      </c>
      <c r="B22" s="216" t="s">
        <v>5</v>
      </c>
      <c r="C22" s="216" t="s">
        <v>5</v>
      </c>
      <c r="D22" s="216" t="s">
        <v>157</v>
      </c>
      <c r="E22" s="224">
        <v>73295.87</v>
      </c>
      <c r="F22" s="224">
        <v>73295.87</v>
      </c>
      <c r="G22" s="214" t="s">
        <v>5</v>
      </c>
      <c r="H22" s="214" t="s">
        <v>5</v>
      </c>
      <c r="I22" s="214" t="s">
        <v>5</v>
      </c>
      <c r="J22" s="214" t="s">
        <v>5</v>
      </c>
    </row>
    <row r="23" spans="1:10" ht="19.5" customHeight="1">
      <c r="A23" s="215" t="s">
        <v>158</v>
      </c>
      <c r="B23" s="216" t="s">
        <v>5</v>
      </c>
      <c r="C23" s="216" t="s">
        <v>5</v>
      </c>
      <c r="D23" s="216" t="s">
        <v>159</v>
      </c>
      <c r="E23" s="224">
        <v>73295.87</v>
      </c>
      <c r="F23" s="224">
        <v>73295.87</v>
      </c>
      <c r="G23" s="214" t="s">
        <v>5</v>
      </c>
      <c r="H23" s="214" t="s">
        <v>5</v>
      </c>
      <c r="I23" s="214" t="s">
        <v>5</v>
      </c>
      <c r="J23" s="214" t="s">
        <v>5</v>
      </c>
    </row>
    <row r="24" spans="1:10" ht="19.5" customHeight="1">
      <c r="A24" s="215" t="s">
        <v>160</v>
      </c>
      <c r="B24" s="216" t="s">
        <v>5</v>
      </c>
      <c r="C24" s="216" t="s">
        <v>5</v>
      </c>
      <c r="D24" s="216" t="s">
        <v>161</v>
      </c>
      <c r="E24" s="224">
        <v>373457.8</v>
      </c>
      <c r="F24" s="224">
        <v>373457.8</v>
      </c>
      <c r="G24" s="214" t="s">
        <v>5</v>
      </c>
      <c r="H24" s="214" t="s">
        <v>5</v>
      </c>
      <c r="I24" s="214" t="s">
        <v>5</v>
      </c>
      <c r="J24" s="214" t="s">
        <v>5</v>
      </c>
    </row>
    <row r="25" spans="1:10" ht="19.5" customHeight="1">
      <c r="A25" s="215" t="s">
        <v>162</v>
      </c>
      <c r="B25" s="216" t="s">
        <v>5</v>
      </c>
      <c r="C25" s="216" t="s">
        <v>5</v>
      </c>
      <c r="D25" s="216" t="s">
        <v>163</v>
      </c>
      <c r="E25" s="224">
        <v>373457.8</v>
      </c>
      <c r="F25" s="224">
        <v>373457.8</v>
      </c>
      <c r="G25" s="214" t="s">
        <v>5</v>
      </c>
      <c r="H25" s="214" t="s">
        <v>5</v>
      </c>
      <c r="I25" s="214" t="s">
        <v>5</v>
      </c>
      <c r="J25" s="214" t="s">
        <v>5</v>
      </c>
    </row>
    <row r="26" spans="1:10" ht="19.5" customHeight="1">
      <c r="A26" s="215" t="s">
        <v>164</v>
      </c>
      <c r="B26" s="216" t="s">
        <v>5</v>
      </c>
      <c r="C26" s="216" t="s">
        <v>5</v>
      </c>
      <c r="D26" s="216" t="s">
        <v>165</v>
      </c>
      <c r="E26" s="224">
        <v>373353.8</v>
      </c>
      <c r="F26" s="224">
        <v>373353.8</v>
      </c>
      <c r="G26" s="214" t="s">
        <v>5</v>
      </c>
      <c r="H26" s="214" t="s">
        <v>5</v>
      </c>
      <c r="I26" s="214" t="s">
        <v>5</v>
      </c>
      <c r="J26" s="214" t="s">
        <v>5</v>
      </c>
    </row>
    <row r="27" spans="1:10" ht="19.5" customHeight="1">
      <c r="A27" s="215" t="s">
        <v>166</v>
      </c>
      <c r="B27" s="216" t="s">
        <v>5</v>
      </c>
      <c r="C27" s="216" t="s">
        <v>5</v>
      </c>
      <c r="D27" s="216" t="s">
        <v>167</v>
      </c>
      <c r="E27" s="224">
        <v>104</v>
      </c>
      <c r="F27" s="224">
        <v>104</v>
      </c>
      <c r="G27" s="214" t="s">
        <v>5</v>
      </c>
      <c r="H27" s="214" t="s">
        <v>5</v>
      </c>
      <c r="I27" s="214" t="s">
        <v>5</v>
      </c>
      <c r="J27" s="214" t="s">
        <v>5</v>
      </c>
    </row>
    <row r="28" spans="1:10" ht="19.5" customHeight="1">
      <c r="A28" s="215" t="s">
        <v>168</v>
      </c>
      <c r="B28" s="216" t="s">
        <v>5</v>
      </c>
      <c r="C28" s="216" t="s">
        <v>5</v>
      </c>
      <c r="D28" s="216" t="s">
        <v>169</v>
      </c>
      <c r="E28" s="224">
        <v>417899</v>
      </c>
      <c r="F28" s="224">
        <v>417899</v>
      </c>
      <c r="G28" s="214" t="s">
        <v>5</v>
      </c>
      <c r="H28" s="214" t="s">
        <v>5</v>
      </c>
      <c r="I28" s="214" t="s">
        <v>5</v>
      </c>
      <c r="J28" s="214" t="s">
        <v>5</v>
      </c>
    </row>
    <row r="29" spans="1:10" ht="19.5" customHeight="1">
      <c r="A29" s="215" t="s">
        <v>170</v>
      </c>
      <c r="B29" s="216" t="s">
        <v>5</v>
      </c>
      <c r="C29" s="216" t="s">
        <v>5</v>
      </c>
      <c r="D29" s="216" t="s">
        <v>171</v>
      </c>
      <c r="E29" s="224">
        <v>417899</v>
      </c>
      <c r="F29" s="224">
        <v>417899</v>
      </c>
      <c r="G29" s="214" t="s">
        <v>5</v>
      </c>
      <c r="H29" s="214" t="s">
        <v>5</v>
      </c>
      <c r="I29" s="214" t="s">
        <v>5</v>
      </c>
      <c r="J29" s="214" t="s">
        <v>5</v>
      </c>
    </row>
    <row r="30" spans="1:10" ht="19.5" customHeight="1">
      <c r="A30" s="215" t="s">
        <v>172</v>
      </c>
      <c r="B30" s="216" t="s">
        <v>5</v>
      </c>
      <c r="C30" s="216" t="s">
        <v>5</v>
      </c>
      <c r="D30" s="216" t="s">
        <v>173</v>
      </c>
      <c r="E30" s="224">
        <v>417899</v>
      </c>
      <c r="F30" s="224">
        <v>417899</v>
      </c>
      <c r="G30" s="214" t="s">
        <v>5</v>
      </c>
      <c r="H30" s="214" t="s">
        <v>5</v>
      </c>
      <c r="I30" s="214" t="s">
        <v>5</v>
      </c>
      <c r="J30" s="214" t="s">
        <v>5</v>
      </c>
    </row>
    <row r="31" spans="1:10" ht="19.5" customHeight="1">
      <c r="A31" s="215" t="s">
        <v>184</v>
      </c>
      <c r="B31" s="216" t="s">
        <v>5</v>
      </c>
      <c r="C31" s="216" t="s">
        <v>5</v>
      </c>
      <c r="D31" s="216" t="s">
        <v>5</v>
      </c>
      <c r="E31" s="216" t="s">
        <v>5</v>
      </c>
      <c r="F31" s="216" t="s">
        <v>5</v>
      </c>
      <c r="G31" s="216" t="s">
        <v>5</v>
      </c>
      <c r="H31" s="216" t="s">
        <v>5</v>
      </c>
      <c r="I31" s="216" t="s">
        <v>5</v>
      </c>
      <c r="J31" s="216" t="s">
        <v>5</v>
      </c>
    </row>
  </sheetData>
  <sheetProtection/>
  <mergeCells count="12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93" t="s">
        <v>185</v>
      </c>
      <c r="D1" s="193" t="s">
        <v>185</v>
      </c>
    </row>
    <row r="2" ht="14.25">
      <c r="I2" s="218" t="s">
        <v>186</v>
      </c>
    </row>
    <row r="3" spans="1:9" ht="14.25">
      <c r="A3" s="209" t="s">
        <v>2</v>
      </c>
      <c r="I3" s="218" t="s">
        <v>3</v>
      </c>
    </row>
    <row r="4" spans="1:9" ht="19.5" customHeight="1">
      <c r="A4" s="197" t="s">
        <v>187</v>
      </c>
      <c r="B4" s="198" t="s">
        <v>5</v>
      </c>
      <c r="C4" s="198" t="s">
        <v>5</v>
      </c>
      <c r="D4" s="198" t="s">
        <v>188</v>
      </c>
      <c r="E4" s="198" t="s">
        <v>5</v>
      </c>
      <c r="F4" s="198" t="s">
        <v>5</v>
      </c>
      <c r="G4" s="198" t="s">
        <v>5</v>
      </c>
      <c r="H4" s="198" t="s">
        <v>5</v>
      </c>
      <c r="I4" s="198" t="s">
        <v>5</v>
      </c>
    </row>
    <row r="5" spans="1:9" ht="19.5" customHeight="1">
      <c r="A5" s="226" t="s">
        <v>189</v>
      </c>
      <c r="B5" s="227" t="s">
        <v>8</v>
      </c>
      <c r="C5" s="227" t="s">
        <v>190</v>
      </c>
      <c r="D5" s="227" t="s">
        <v>191</v>
      </c>
      <c r="E5" s="227" t="s">
        <v>8</v>
      </c>
      <c r="F5" s="200" t="s">
        <v>129</v>
      </c>
      <c r="G5" s="227" t="s">
        <v>192</v>
      </c>
      <c r="H5" s="227" t="s">
        <v>193</v>
      </c>
      <c r="I5" s="227" t="s">
        <v>194</v>
      </c>
    </row>
    <row r="6" spans="1:9" ht="19.5" customHeight="1">
      <c r="A6" s="226" t="s">
        <v>5</v>
      </c>
      <c r="B6" s="227" t="s">
        <v>5</v>
      </c>
      <c r="C6" s="227" t="s">
        <v>5</v>
      </c>
      <c r="D6" s="227" t="s">
        <v>5</v>
      </c>
      <c r="E6" s="227" t="s">
        <v>5</v>
      </c>
      <c r="F6" s="200" t="s">
        <v>124</v>
      </c>
      <c r="G6" s="227" t="s">
        <v>192</v>
      </c>
      <c r="H6" s="227" t="s">
        <v>5</v>
      </c>
      <c r="I6" s="227" t="s">
        <v>5</v>
      </c>
    </row>
    <row r="7" spans="1:9" ht="19.5" customHeight="1">
      <c r="A7" s="199" t="s">
        <v>195</v>
      </c>
      <c r="B7" s="200" t="s">
        <v>5</v>
      </c>
      <c r="C7" s="200" t="s">
        <v>12</v>
      </c>
      <c r="D7" s="200" t="s">
        <v>195</v>
      </c>
      <c r="E7" s="200" t="s">
        <v>5</v>
      </c>
      <c r="F7" s="200" t="s">
        <v>13</v>
      </c>
      <c r="G7" s="200" t="s">
        <v>21</v>
      </c>
      <c r="H7" s="200" t="s">
        <v>25</v>
      </c>
      <c r="I7" s="200" t="s">
        <v>29</v>
      </c>
    </row>
    <row r="8" spans="1:9" ht="19.5" customHeight="1">
      <c r="A8" s="219" t="s">
        <v>196</v>
      </c>
      <c r="B8" s="200" t="s">
        <v>12</v>
      </c>
      <c r="C8" s="224">
        <v>8115393.69</v>
      </c>
      <c r="D8" s="223" t="s">
        <v>15</v>
      </c>
      <c r="E8" s="200" t="s">
        <v>23</v>
      </c>
      <c r="F8" s="214" t="s">
        <v>5</v>
      </c>
      <c r="G8" s="214" t="s">
        <v>5</v>
      </c>
      <c r="H8" s="214" t="s">
        <v>5</v>
      </c>
      <c r="I8" s="214" t="s">
        <v>5</v>
      </c>
    </row>
    <row r="9" spans="1:9" ht="19.5" customHeight="1">
      <c r="A9" s="219" t="s">
        <v>197</v>
      </c>
      <c r="B9" s="200" t="s">
        <v>13</v>
      </c>
      <c r="C9" s="214" t="s">
        <v>5</v>
      </c>
      <c r="D9" s="223" t="s">
        <v>18</v>
      </c>
      <c r="E9" s="200" t="s">
        <v>27</v>
      </c>
      <c r="F9" s="214" t="s">
        <v>5</v>
      </c>
      <c r="G9" s="214" t="s">
        <v>5</v>
      </c>
      <c r="H9" s="214" t="s">
        <v>5</v>
      </c>
      <c r="I9" s="214" t="s">
        <v>5</v>
      </c>
    </row>
    <row r="10" spans="1:9" ht="19.5" customHeight="1">
      <c r="A10" s="219" t="s">
        <v>198</v>
      </c>
      <c r="B10" s="200" t="s">
        <v>21</v>
      </c>
      <c r="C10" s="214" t="s">
        <v>5</v>
      </c>
      <c r="D10" s="223" t="s">
        <v>22</v>
      </c>
      <c r="E10" s="200" t="s">
        <v>31</v>
      </c>
      <c r="F10" s="214" t="s">
        <v>5</v>
      </c>
      <c r="G10" s="214" t="s">
        <v>5</v>
      </c>
      <c r="H10" s="214" t="s">
        <v>5</v>
      </c>
      <c r="I10" s="214" t="s">
        <v>5</v>
      </c>
    </row>
    <row r="11" spans="1:9" ht="19.5" customHeight="1">
      <c r="A11" s="219" t="s">
        <v>5</v>
      </c>
      <c r="B11" s="200" t="s">
        <v>25</v>
      </c>
      <c r="C11" s="214" t="s">
        <v>5</v>
      </c>
      <c r="D11" s="223" t="s">
        <v>26</v>
      </c>
      <c r="E11" s="200" t="s">
        <v>35</v>
      </c>
      <c r="F11" s="214" t="s">
        <v>5</v>
      </c>
      <c r="G11" s="214" t="s">
        <v>5</v>
      </c>
      <c r="H11" s="214" t="s">
        <v>5</v>
      </c>
      <c r="I11" s="214" t="s">
        <v>5</v>
      </c>
    </row>
    <row r="12" spans="1:9" ht="19.5" customHeight="1">
      <c r="A12" s="219" t="s">
        <v>5</v>
      </c>
      <c r="B12" s="200" t="s">
        <v>29</v>
      </c>
      <c r="C12" s="214" t="s">
        <v>5</v>
      </c>
      <c r="D12" s="223" t="s">
        <v>30</v>
      </c>
      <c r="E12" s="200" t="s">
        <v>39</v>
      </c>
      <c r="F12" s="224">
        <v>6672676.44</v>
      </c>
      <c r="G12" s="224">
        <v>6672676.44</v>
      </c>
      <c r="H12" s="214" t="s">
        <v>5</v>
      </c>
      <c r="I12" s="214" t="s">
        <v>5</v>
      </c>
    </row>
    <row r="13" spans="1:9" ht="19.5" customHeight="1">
      <c r="A13" s="219" t="s">
        <v>5</v>
      </c>
      <c r="B13" s="200" t="s">
        <v>33</v>
      </c>
      <c r="C13" s="214" t="s">
        <v>5</v>
      </c>
      <c r="D13" s="223" t="s">
        <v>34</v>
      </c>
      <c r="E13" s="200" t="s">
        <v>43</v>
      </c>
      <c r="F13" s="214" t="s">
        <v>5</v>
      </c>
      <c r="G13" s="214" t="s">
        <v>5</v>
      </c>
      <c r="H13" s="214" t="s">
        <v>5</v>
      </c>
      <c r="I13" s="214" t="s">
        <v>5</v>
      </c>
    </row>
    <row r="14" spans="1:9" ht="19.5" customHeight="1">
      <c r="A14" s="219" t="s">
        <v>5</v>
      </c>
      <c r="B14" s="200" t="s">
        <v>37</v>
      </c>
      <c r="C14" s="214" t="s">
        <v>5</v>
      </c>
      <c r="D14" s="223" t="s">
        <v>38</v>
      </c>
      <c r="E14" s="200" t="s">
        <v>46</v>
      </c>
      <c r="F14" s="214" t="s">
        <v>5</v>
      </c>
      <c r="G14" s="214" t="s">
        <v>5</v>
      </c>
      <c r="H14" s="214" t="s">
        <v>5</v>
      </c>
      <c r="I14" s="214" t="s">
        <v>5</v>
      </c>
    </row>
    <row r="15" spans="1:9" ht="19.5" customHeight="1">
      <c r="A15" s="219" t="s">
        <v>5</v>
      </c>
      <c r="B15" s="200" t="s">
        <v>41</v>
      </c>
      <c r="C15" s="214" t="s">
        <v>5</v>
      </c>
      <c r="D15" s="223" t="s">
        <v>42</v>
      </c>
      <c r="E15" s="200" t="s">
        <v>49</v>
      </c>
      <c r="F15" s="224">
        <v>881634.43</v>
      </c>
      <c r="G15" s="224">
        <v>881634.43</v>
      </c>
      <c r="H15" s="214" t="s">
        <v>5</v>
      </c>
      <c r="I15" s="214" t="s">
        <v>5</v>
      </c>
    </row>
    <row r="16" spans="1:9" ht="19.5" customHeight="1">
      <c r="A16" s="219" t="s">
        <v>5</v>
      </c>
      <c r="B16" s="200" t="s">
        <v>44</v>
      </c>
      <c r="C16" s="214" t="s">
        <v>5</v>
      </c>
      <c r="D16" s="223" t="s">
        <v>45</v>
      </c>
      <c r="E16" s="200" t="s">
        <v>52</v>
      </c>
      <c r="F16" s="224">
        <v>373457.8</v>
      </c>
      <c r="G16" s="224">
        <v>373457.8</v>
      </c>
      <c r="H16" s="214" t="s">
        <v>5</v>
      </c>
      <c r="I16" s="214" t="s">
        <v>5</v>
      </c>
    </row>
    <row r="17" spans="1:9" ht="19.5" customHeight="1">
      <c r="A17" s="219" t="s">
        <v>5</v>
      </c>
      <c r="B17" s="200" t="s">
        <v>47</v>
      </c>
      <c r="C17" s="214" t="s">
        <v>5</v>
      </c>
      <c r="D17" s="223" t="s">
        <v>48</v>
      </c>
      <c r="E17" s="200" t="s">
        <v>55</v>
      </c>
      <c r="F17" s="214" t="s">
        <v>5</v>
      </c>
      <c r="G17" s="214" t="s">
        <v>5</v>
      </c>
      <c r="H17" s="214" t="s">
        <v>5</v>
      </c>
      <c r="I17" s="214" t="s">
        <v>5</v>
      </c>
    </row>
    <row r="18" spans="1:9" ht="19.5" customHeight="1">
      <c r="A18" s="219" t="s">
        <v>5</v>
      </c>
      <c r="B18" s="200" t="s">
        <v>50</v>
      </c>
      <c r="C18" s="214" t="s">
        <v>5</v>
      </c>
      <c r="D18" s="223" t="s">
        <v>51</v>
      </c>
      <c r="E18" s="200" t="s">
        <v>58</v>
      </c>
      <c r="F18" s="214" t="s">
        <v>5</v>
      </c>
      <c r="G18" s="214" t="s">
        <v>5</v>
      </c>
      <c r="H18" s="214" t="s">
        <v>5</v>
      </c>
      <c r="I18" s="214" t="s">
        <v>5</v>
      </c>
    </row>
    <row r="19" spans="1:9" ht="19.5" customHeight="1">
      <c r="A19" s="219" t="s">
        <v>5</v>
      </c>
      <c r="B19" s="200" t="s">
        <v>53</v>
      </c>
      <c r="C19" s="214" t="s">
        <v>5</v>
      </c>
      <c r="D19" s="223" t="s">
        <v>54</v>
      </c>
      <c r="E19" s="200" t="s">
        <v>61</v>
      </c>
      <c r="F19" s="214" t="s">
        <v>5</v>
      </c>
      <c r="G19" s="214" t="s">
        <v>5</v>
      </c>
      <c r="H19" s="214" t="s">
        <v>5</v>
      </c>
      <c r="I19" s="214" t="s">
        <v>5</v>
      </c>
    </row>
    <row r="20" spans="1:9" ht="19.5" customHeight="1">
      <c r="A20" s="219" t="s">
        <v>5</v>
      </c>
      <c r="B20" s="200" t="s">
        <v>56</v>
      </c>
      <c r="C20" s="214" t="s">
        <v>5</v>
      </c>
      <c r="D20" s="223" t="s">
        <v>57</v>
      </c>
      <c r="E20" s="200" t="s">
        <v>64</v>
      </c>
      <c r="F20" s="214" t="s">
        <v>5</v>
      </c>
      <c r="G20" s="214" t="s">
        <v>5</v>
      </c>
      <c r="H20" s="214" t="s">
        <v>5</v>
      </c>
      <c r="I20" s="214" t="s">
        <v>5</v>
      </c>
    </row>
    <row r="21" spans="1:9" ht="19.5" customHeight="1">
      <c r="A21" s="219" t="s">
        <v>5</v>
      </c>
      <c r="B21" s="200" t="s">
        <v>59</v>
      </c>
      <c r="C21" s="214" t="s">
        <v>5</v>
      </c>
      <c r="D21" s="223" t="s">
        <v>60</v>
      </c>
      <c r="E21" s="200" t="s">
        <v>67</v>
      </c>
      <c r="F21" s="214" t="s">
        <v>5</v>
      </c>
      <c r="G21" s="214" t="s">
        <v>5</v>
      </c>
      <c r="H21" s="214" t="s">
        <v>5</v>
      </c>
      <c r="I21" s="214" t="s">
        <v>5</v>
      </c>
    </row>
    <row r="22" spans="1:9" ht="19.5" customHeight="1">
      <c r="A22" s="219" t="s">
        <v>5</v>
      </c>
      <c r="B22" s="200" t="s">
        <v>62</v>
      </c>
      <c r="C22" s="214" t="s">
        <v>5</v>
      </c>
      <c r="D22" s="223" t="s">
        <v>63</v>
      </c>
      <c r="E22" s="200" t="s">
        <v>70</v>
      </c>
      <c r="F22" s="214" t="s">
        <v>5</v>
      </c>
      <c r="G22" s="214" t="s">
        <v>5</v>
      </c>
      <c r="H22" s="214" t="s">
        <v>5</v>
      </c>
      <c r="I22" s="214" t="s">
        <v>5</v>
      </c>
    </row>
    <row r="23" spans="1:9" ht="19.5" customHeight="1">
      <c r="A23" s="219" t="s">
        <v>5</v>
      </c>
      <c r="B23" s="200" t="s">
        <v>65</v>
      </c>
      <c r="C23" s="214" t="s">
        <v>5</v>
      </c>
      <c r="D23" s="223" t="s">
        <v>66</v>
      </c>
      <c r="E23" s="200" t="s">
        <v>73</v>
      </c>
      <c r="F23" s="214" t="s">
        <v>5</v>
      </c>
      <c r="G23" s="214" t="s">
        <v>5</v>
      </c>
      <c r="H23" s="214" t="s">
        <v>5</v>
      </c>
      <c r="I23" s="214" t="s">
        <v>5</v>
      </c>
    </row>
    <row r="24" spans="1:9" ht="19.5" customHeight="1">
      <c r="A24" s="219" t="s">
        <v>5</v>
      </c>
      <c r="B24" s="200" t="s">
        <v>68</v>
      </c>
      <c r="C24" s="214" t="s">
        <v>5</v>
      </c>
      <c r="D24" s="223" t="s">
        <v>69</v>
      </c>
      <c r="E24" s="200" t="s">
        <v>76</v>
      </c>
      <c r="F24" s="214" t="s">
        <v>5</v>
      </c>
      <c r="G24" s="214" t="s">
        <v>5</v>
      </c>
      <c r="H24" s="214" t="s">
        <v>5</v>
      </c>
      <c r="I24" s="214" t="s">
        <v>5</v>
      </c>
    </row>
    <row r="25" spans="1:9" ht="19.5" customHeight="1">
      <c r="A25" s="219" t="s">
        <v>5</v>
      </c>
      <c r="B25" s="200" t="s">
        <v>71</v>
      </c>
      <c r="C25" s="214" t="s">
        <v>5</v>
      </c>
      <c r="D25" s="223" t="s">
        <v>72</v>
      </c>
      <c r="E25" s="200" t="s">
        <v>79</v>
      </c>
      <c r="F25" s="214" t="s">
        <v>5</v>
      </c>
      <c r="G25" s="214" t="s">
        <v>5</v>
      </c>
      <c r="H25" s="214" t="s">
        <v>5</v>
      </c>
      <c r="I25" s="214" t="s">
        <v>5</v>
      </c>
    </row>
    <row r="26" spans="1:9" ht="19.5" customHeight="1">
      <c r="A26" s="219" t="s">
        <v>5</v>
      </c>
      <c r="B26" s="200" t="s">
        <v>74</v>
      </c>
      <c r="C26" s="214" t="s">
        <v>5</v>
      </c>
      <c r="D26" s="223" t="s">
        <v>75</v>
      </c>
      <c r="E26" s="200" t="s">
        <v>82</v>
      </c>
      <c r="F26" s="224">
        <v>417899</v>
      </c>
      <c r="G26" s="224">
        <v>417899</v>
      </c>
      <c r="H26" s="214" t="s">
        <v>5</v>
      </c>
      <c r="I26" s="214" t="s">
        <v>5</v>
      </c>
    </row>
    <row r="27" spans="1:9" ht="19.5" customHeight="1">
      <c r="A27" s="219" t="s">
        <v>5</v>
      </c>
      <c r="B27" s="200" t="s">
        <v>77</v>
      </c>
      <c r="C27" s="214" t="s">
        <v>5</v>
      </c>
      <c r="D27" s="223" t="s">
        <v>78</v>
      </c>
      <c r="E27" s="200" t="s">
        <v>85</v>
      </c>
      <c r="F27" s="214" t="s">
        <v>5</v>
      </c>
      <c r="G27" s="214" t="s">
        <v>5</v>
      </c>
      <c r="H27" s="214" t="s">
        <v>5</v>
      </c>
      <c r="I27" s="214" t="s">
        <v>5</v>
      </c>
    </row>
    <row r="28" spans="1:9" ht="19.5" customHeight="1">
      <c r="A28" s="219" t="s">
        <v>5</v>
      </c>
      <c r="B28" s="200" t="s">
        <v>80</v>
      </c>
      <c r="C28" s="214" t="s">
        <v>5</v>
      </c>
      <c r="D28" s="220" t="s">
        <v>81</v>
      </c>
      <c r="E28" s="200" t="s">
        <v>88</v>
      </c>
      <c r="F28" s="214" t="s">
        <v>5</v>
      </c>
      <c r="G28" s="214" t="s">
        <v>5</v>
      </c>
      <c r="H28" s="214" t="s">
        <v>5</v>
      </c>
      <c r="I28" s="214" t="s">
        <v>5</v>
      </c>
    </row>
    <row r="29" spans="1:9" ht="19.5" customHeight="1">
      <c r="A29" s="219" t="s">
        <v>5</v>
      </c>
      <c r="B29" s="200" t="s">
        <v>83</v>
      </c>
      <c r="C29" s="214" t="s">
        <v>5</v>
      </c>
      <c r="D29" s="223" t="s">
        <v>84</v>
      </c>
      <c r="E29" s="200" t="s">
        <v>91</v>
      </c>
      <c r="F29" s="214" t="s">
        <v>5</v>
      </c>
      <c r="G29" s="214" t="s">
        <v>5</v>
      </c>
      <c r="H29" s="214" t="s">
        <v>5</v>
      </c>
      <c r="I29" s="214" t="s">
        <v>5</v>
      </c>
    </row>
    <row r="30" spans="1:9" ht="19.5" customHeight="1">
      <c r="A30" s="219" t="s">
        <v>5</v>
      </c>
      <c r="B30" s="200" t="s">
        <v>86</v>
      </c>
      <c r="C30" s="214" t="s">
        <v>5</v>
      </c>
      <c r="D30" s="223" t="s">
        <v>87</v>
      </c>
      <c r="E30" s="200" t="s">
        <v>94</v>
      </c>
      <c r="F30" s="214" t="s">
        <v>5</v>
      </c>
      <c r="G30" s="214" t="s">
        <v>5</v>
      </c>
      <c r="H30" s="214" t="s">
        <v>5</v>
      </c>
      <c r="I30" s="214" t="s">
        <v>5</v>
      </c>
    </row>
    <row r="31" spans="1:9" ht="19.5" customHeight="1">
      <c r="A31" s="219" t="s">
        <v>5</v>
      </c>
      <c r="B31" s="200" t="s">
        <v>89</v>
      </c>
      <c r="C31" s="214" t="s">
        <v>5</v>
      </c>
      <c r="D31" s="223" t="s">
        <v>90</v>
      </c>
      <c r="E31" s="200" t="s">
        <v>97</v>
      </c>
      <c r="F31" s="214" t="s">
        <v>5</v>
      </c>
      <c r="G31" s="214" t="s">
        <v>5</v>
      </c>
      <c r="H31" s="214" t="s">
        <v>5</v>
      </c>
      <c r="I31" s="214" t="s">
        <v>5</v>
      </c>
    </row>
    <row r="32" spans="1:9" ht="19.5" customHeight="1">
      <c r="A32" s="219" t="s">
        <v>5</v>
      </c>
      <c r="B32" s="200" t="s">
        <v>92</v>
      </c>
      <c r="C32" s="214" t="s">
        <v>5</v>
      </c>
      <c r="D32" s="220" t="s">
        <v>93</v>
      </c>
      <c r="E32" s="200" t="s">
        <v>101</v>
      </c>
      <c r="F32" s="214" t="s">
        <v>5</v>
      </c>
      <c r="G32" s="214" t="s">
        <v>5</v>
      </c>
      <c r="H32" s="214" t="s">
        <v>5</v>
      </c>
      <c r="I32" s="214" t="s">
        <v>5</v>
      </c>
    </row>
    <row r="33" spans="1:9" ht="19.5" customHeight="1">
      <c r="A33" s="219" t="s">
        <v>5</v>
      </c>
      <c r="B33" s="200" t="s">
        <v>95</v>
      </c>
      <c r="C33" s="214" t="s">
        <v>5</v>
      </c>
      <c r="D33" s="220" t="s">
        <v>96</v>
      </c>
      <c r="E33" s="200" t="s">
        <v>105</v>
      </c>
      <c r="F33" s="214" t="s">
        <v>5</v>
      </c>
      <c r="G33" s="214" t="s">
        <v>5</v>
      </c>
      <c r="H33" s="214" t="s">
        <v>5</v>
      </c>
      <c r="I33" s="214" t="s">
        <v>5</v>
      </c>
    </row>
    <row r="34" spans="1:9" ht="19.5" customHeight="1">
      <c r="A34" s="199" t="s">
        <v>98</v>
      </c>
      <c r="B34" s="200" t="s">
        <v>99</v>
      </c>
      <c r="C34" s="224">
        <v>8115393.69</v>
      </c>
      <c r="D34" s="200" t="s">
        <v>100</v>
      </c>
      <c r="E34" s="200" t="s">
        <v>109</v>
      </c>
      <c r="F34" s="224">
        <v>8345667.67</v>
      </c>
      <c r="G34" s="224">
        <v>8345667.67</v>
      </c>
      <c r="H34" s="214" t="s">
        <v>5</v>
      </c>
      <c r="I34" s="214" t="s">
        <v>5</v>
      </c>
    </row>
    <row r="35" spans="1:9" ht="19.5" customHeight="1">
      <c r="A35" s="219" t="s">
        <v>199</v>
      </c>
      <c r="B35" s="200" t="s">
        <v>103</v>
      </c>
      <c r="C35" s="224">
        <v>755320.72</v>
      </c>
      <c r="D35" s="220" t="s">
        <v>200</v>
      </c>
      <c r="E35" s="200" t="s">
        <v>112</v>
      </c>
      <c r="F35" s="224">
        <v>525046.74</v>
      </c>
      <c r="G35" s="224">
        <v>525046.74</v>
      </c>
      <c r="H35" s="214" t="s">
        <v>5</v>
      </c>
      <c r="I35" s="214" t="s">
        <v>5</v>
      </c>
    </row>
    <row r="36" spans="1:9" ht="19.5" customHeight="1">
      <c r="A36" s="219" t="s">
        <v>196</v>
      </c>
      <c r="B36" s="200" t="s">
        <v>107</v>
      </c>
      <c r="C36" s="224">
        <v>755320.72</v>
      </c>
      <c r="D36" s="220" t="s">
        <v>5</v>
      </c>
      <c r="E36" s="200" t="s">
        <v>201</v>
      </c>
      <c r="F36" s="214" t="s">
        <v>5</v>
      </c>
      <c r="G36" s="214" t="s">
        <v>5</v>
      </c>
      <c r="H36" s="214" t="s">
        <v>5</v>
      </c>
      <c r="I36" s="214" t="s">
        <v>5</v>
      </c>
    </row>
    <row r="37" spans="1:9" ht="19.5" customHeight="1">
      <c r="A37" s="219" t="s">
        <v>197</v>
      </c>
      <c r="B37" s="200" t="s">
        <v>111</v>
      </c>
      <c r="C37" s="214" t="s">
        <v>5</v>
      </c>
      <c r="D37" s="200" t="s">
        <v>5</v>
      </c>
      <c r="E37" s="200" t="s">
        <v>202</v>
      </c>
      <c r="F37" s="214" t="s">
        <v>5</v>
      </c>
      <c r="G37" s="214" t="s">
        <v>5</v>
      </c>
      <c r="H37" s="214" t="s">
        <v>5</v>
      </c>
      <c r="I37" s="214" t="s">
        <v>5</v>
      </c>
    </row>
    <row r="38" spans="1:9" ht="19.5" customHeight="1">
      <c r="A38" s="219" t="s">
        <v>198</v>
      </c>
      <c r="B38" s="200" t="s">
        <v>16</v>
      </c>
      <c r="C38" s="214" t="s">
        <v>5</v>
      </c>
      <c r="D38" s="220" t="s">
        <v>5</v>
      </c>
      <c r="E38" s="200" t="s">
        <v>203</v>
      </c>
      <c r="F38" s="214" t="s">
        <v>5</v>
      </c>
      <c r="G38" s="214" t="s">
        <v>5</v>
      </c>
      <c r="H38" s="214" t="s">
        <v>5</v>
      </c>
      <c r="I38" s="214" t="s">
        <v>5</v>
      </c>
    </row>
    <row r="39" spans="1:9" ht="19.5" customHeight="1">
      <c r="A39" s="199" t="s">
        <v>110</v>
      </c>
      <c r="B39" s="200" t="s">
        <v>19</v>
      </c>
      <c r="C39" s="224">
        <v>8870714.41</v>
      </c>
      <c r="D39" s="200" t="s">
        <v>110</v>
      </c>
      <c r="E39" s="200" t="s">
        <v>204</v>
      </c>
      <c r="F39" s="224">
        <v>8870714.41</v>
      </c>
      <c r="G39" s="224">
        <v>8870714.41</v>
      </c>
      <c r="H39" s="214" t="s">
        <v>5</v>
      </c>
      <c r="I39" s="214" t="s">
        <v>5</v>
      </c>
    </row>
    <row r="40" spans="1:9" ht="19.5" customHeight="1">
      <c r="A40" s="221" t="s">
        <v>205</v>
      </c>
      <c r="B40" s="222" t="s">
        <v>5</v>
      </c>
      <c r="C40" s="222" t="s">
        <v>5</v>
      </c>
      <c r="D40" s="222" t="s">
        <v>5</v>
      </c>
      <c r="E40" s="222" t="s">
        <v>5</v>
      </c>
      <c r="F40" s="222" t="s">
        <v>5</v>
      </c>
      <c r="G40" s="222" t="s">
        <v>5</v>
      </c>
      <c r="H40" s="222" t="s">
        <v>5</v>
      </c>
      <c r="I40" s="22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5"/>
  <sheetViews>
    <sheetView workbookViewId="0" topLeftCell="A2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93" t="s">
        <v>206</v>
      </c>
      <c r="K1" s="193" t="s">
        <v>206</v>
      </c>
    </row>
    <row r="2" ht="14.25">
      <c r="T2" s="218" t="s">
        <v>207</v>
      </c>
    </row>
    <row r="3" spans="1:20" ht="14.25">
      <c r="A3" s="209" t="s">
        <v>2</v>
      </c>
      <c r="T3" s="218" t="s">
        <v>3</v>
      </c>
    </row>
    <row r="4" spans="1:20" ht="19.5" customHeight="1">
      <c r="A4" s="210" t="s">
        <v>7</v>
      </c>
      <c r="B4" s="211" t="s">
        <v>5</v>
      </c>
      <c r="C4" s="211" t="s">
        <v>5</v>
      </c>
      <c r="D4" s="211" t="s">
        <v>5</v>
      </c>
      <c r="E4" s="211" t="s">
        <v>208</v>
      </c>
      <c r="F4" s="211" t="s">
        <v>5</v>
      </c>
      <c r="G4" s="211" t="s">
        <v>5</v>
      </c>
      <c r="H4" s="211" t="s">
        <v>209</v>
      </c>
      <c r="I4" s="211" t="s">
        <v>5</v>
      </c>
      <c r="J4" s="211" t="s">
        <v>5</v>
      </c>
      <c r="K4" s="211" t="s">
        <v>210</v>
      </c>
      <c r="L4" s="211" t="s">
        <v>5</v>
      </c>
      <c r="M4" s="211" t="s">
        <v>5</v>
      </c>
      <c r="N4" s="211" t="s">
        <v>5</v>
      </c>
      <c r="O4" s="211" t="s">
        <v>5</v>
      </c>
      <c r="P4" s="211" t="s">
        <v>108</v>
      </c>
      <c r="Q4" s="211" t="s">
        <v>5</v>
      </c>
      <c r="R4" s="211" t="s">
        <v>5</v>
      </c>
      <c r="S4" s="211" t="s">
        <v>5</v>
      </c>
      <c r="T4" s="211" t="s">
        <v>5</v>
      </c>
    </row>
    <row r="5" spans="1:20" ht="19.5" customHeight="1">
      <c r="A5" s="212" t="s">
        <v>122</v>
      </c>
      <c r="B5" s="213" t="s">
        <v>5</v>
      </c>
      <c r="C5" s="213" t="s">
        <v>5</v>
      </c>
      <c r="D5" s="213" t="s">
        <v>123</v>
      </c>
      <c r="E5" s="213" t="s">
        <v>129</v>
      </c>
      <c r="F5" s="213" t="s">
        <v>211</v>
      </c>
      <c r="G5" s="213" t="s">
        <v>212</v>
      </c>
      <c r="H5" s="213" t="s">
        <v>129</v>
      </c>
      <c r="I5" s="213" t="s">
        <v>177</v>
      </c>
      <c r="J5" s="213" t="s">
        <v>178</v>
      </c>
      <c r="K5" s="213" t="s">
        <v>129</v>
      </c>
      <c r="L5" s="213" t="s">
        <v>177</v>
      </c>
      <c r="M5" s="213" t="s">
        <v>5</v>
      </c>
      <c r="N5" s="213" t="s">
        <v>177</v>
      </c>
      <c r="O5" s="213" t="s">
        <v>178</v>
      </c>
      <c r="P5" s="213" t="s">
        <v>129</v>
      </c>
      <c r="Q5" s="213" t="s">
        <v>211</v>
      </c>
      <c r="R5" s="213" t="s">
        <v>212</v>
      </c>
      <c r="S5" s="213" t="s">
        <v>212</v>
      </c>
      <c r="T5" s="213" t="s">
        <v>5</v>
      </c>
    </row>
    <row r="6" spans="1:20" ht="19.5" customHeight="1">
      <c r="A6" s="212" t="s">
        <v>5</v>
      </c>
      <c r="B6" s="213" t="s">
        <v>5</v>
      </c>
      <c r="C6" s="213" t="s">
        <v>5</v>
      </c>
      <c r="D6" s="213" t="s">
        <v>5</v>
      </c>
      <c r="E6" s="213" t="s">
        <v>5</v>
      </c>
      <c r="F6" s="213" t="s">
        <v>5</v>
      </c>
      <c r="G6" s="213" t="s">
        <v>124</v>
      </c>
      <c r="H6" s="213" t="s">
        <v>5</v>
      </c>
      <c r="I6" s="213" t="s">
        <v>213</v>
      </c>
      <c r="J6" s="213" t="s">
        <v>124</v>
      </c>
      <c r="K6" s="213" t="s">
        <v>5</v>
      </c>
      <c r="L6" s="213" t="s">
        <v>124</v>
      </c>
      <c r="M6" s="213" t="s">
        <v>214</v>
      </c>
      <c r="N6" s="213" t="s">
        <v>213</v>
      </c>
      <c r="O6" s="213" t="s">
        <v>124</v>
      </c>
      <c r="P6" s="213" t="s">
        <v>5</v>
      </c>
      <c r="Q6" s="213" t="s">
        <v>5</v>
      </c>
      <c r="R6" s="213" t="s">
        <v>124</v>
      </c>
      <c r="S6" s="213" t="s">
        <v>215</v>
      </c>
      <c r="T6" s="213" t="s">
        <v>216</v>
      </c>
    </row>
    <row r="7" spans="1:20" ht="19.5" customHeight="1">
      <c r="A7" s="212" t="s">
        <v>5</v>
      </c>
      <c r="B7" s="213" t="s">
        <v>5</v>
      </c>
      <c r="C7" s="213" t="s">
        <v>5</v>
      </c>
      <c r="D7" s="213" t="s">
        <v>5</v>
      </c>
      <c r="E7" s="213" t="s">
        <v>5</v>
      </c>
      <c r="F7" s="213" t="s">
        <v>5</v>
      </c>
      <c r="G7" s="213" t="s">
        <v>5</v>
      </c>
      <c r="H7" s="213" t="s">
        <v>5</v>
      </c>
      <c r="I7" s="213" t="s">
        <v>5</v>
      </c>
      <c r="J7" s="213" t="s">
        <v>5</v>
      </c>
      <c r="K7" s="213" t="s">
        <v>5</v>
      </c>
      <c r="L7" s="213" t="s">
        <v>5</v>
      </c>
      <c r="M7" s="213" t="s">
        <v>5</v>
      </c>
      <c r="N7" s="213" t="s">
        <v>5</v>
      </c>
      <c r="O7" s="213" t="s">
        <v>5</v>
      </c>
      <c r="P7" s="213" t="s">
        <v>5</v>
      </c>
      <c r="Q7" s="213" t="s">
        <v>5</v>
      </c>
      <c r="R7" s="213" t="s">
        <v>5</v>
      </c>
      <c r="S7" s="213" t="s">
        <v>5</v>
      </c>
      <c r="T7" s="213" t="s">
        <v>5</v>
      </c>
    </row>
    <row r="8" spans="1:20" ht="19.5" customHeight="1">
      <c r="A8" s="212" t="s">
        <v>126</v>
      </c>
      <c r="B8" s="213" t="s">
        <v>127</v>
      </c>
      <c r="C8" s="213" t="s">
        <v>128</v>
      </c>
      <c r="D8" s="213" t="s">
        <v>11</v>
      </c>
      <c r="E8" s="202" t="s">
        <v>12</v>
      </c>
      <c r="F8" s="202" t="s">
        <v>13</v>
      </c>
      <c r="G8" s="202" t="s">
        <v>21</v>
      </c>
      <c r="H8" s="202" t="s">
        <v>25</v>
      </c>
      <c r="I8" s="202" t="s">
        <v>29</v>
      </c>
      <c r="J8" s="202" t="s">
        <v>33</v>
      </c>
      <c r="K8" s="202" t="s">
        <v>37</v>
      </c>
      <c r="L8" s="202" t="s">
        <v>41</v>
      </c>
      <c r="M8" s="202" t="s">
        <v>44</v>
      </c>
      <c r="N8" s="202" t="s">
        <v>47</v>
      </c>
      <c r="O8" s="202" t="s">
        <v>50</v>
      </c>
      <c r="P8" s="202" t="s">
        <v>53</v>
      </c>
      <c r="Q8" s="202" t="s">
        <v>56</v>
      </c>
      <c r="R8" s="202" t="s">
        <v>59</v>
      </c>
      <c r="S8" s="202" t="s">
        <v>62</v>
      </c>
      <c r="T8" s="202" t="s">
        <v>65</v>
      </c>
    </row>
    <row r="9" spans="1:20" ht="19.5" customHeight="1">
      <c r="A9" s="212" t="s">
        <v>5</v>
      </c>
      <c r="B9" s="213" t="s">
        <v>5</v>
      </c>
      <c r="C9" s="213" t="s">
        <v>5</v>
      </c>
      <c r="D9" s="213" t="s">
        <v>129</v>
      </c>
      <c r="E9" s="224">
        <v>755320.72</v>
      </c>
      <c r="F9" s="224">
        <v>69785.85</v>
      </c>
      <c r="G9" s="224">
        <v>685534.87</v>
      </c>
      <c r="H9" s="224">
        <v>8115393.69</v>
      </c>
      <c r="I9" s="224">
        <v>6636447.19</v>
      </c>
      <c r="J9" s="224">
        <v>1478946.5</v>
      </c>
      <c r="K9" s="224">
        <v>8345667.67</v>
      </c>
      <c r="L9" s="224">
        <v>6706233.04</v>
      </c>
      <c r="M9" s="224">
        <v>6509351.71</v>
      </c>
      <c r="N9" s="224">
        <v>196881.33</v>
      </c>
      <c r="O9" s="224">
        <v>1639434.63</v>
      </c>
      <c r="P9" s="224">
        <v>525046.74</v>
      </c>
      <c r="Q9" s="214" t="s">
        <v>5</v>
      </c>
      <c r="R9" s="224">
        <v>525046.74</v>
      </c>
      <c r="S9" s="224">
        <v>525046.74</v>
      </c>
      <c r="T9" s="214" t="s">
        <v>5</v>
      </c>
    </row>
    <row r="10" spans="1:20" ht="19.5" customHeight="1">
      <c r="A10" s="215" t="s">
        <v>130</v>
      </c>
      <c r="B10" s="216" t="s">
        <v>5</v>
      </c>
      <c r="C10" s="216" t="s">
        <v>5</v>
      </c>
      <c r="D10" s="216" t="s">
        <v>131</v>
      </c>
      <c r="E10" s="224">
        <v>685968.36</v>
      </c>
      <c r="F10" s="224">
        <v>433.49</v>
      </c>
      <c r="G10" s="224">
        <v>685534.87</v>
      </c>
      <c r="H10" s="224">
        <v>6511754.82</v>
      </c>
      <c r="I10" s="224">
        <v>5032808.32</v>
      </c>
      <c r="J10" s="224">
        <v>1478946.5</v>
      </c>
      <c r="K10" s="224">
        <v>6672676.44</v>
      </c>
      <c r="L10" s="224">
        <v>5033241.81</v>
      </c>
      <c r="M10" s="224">
        <v>4837060.48</v>
      </c>
      <c r="N10" s="224">
        <v>196181.33</v>
      </c>
      <c r="O10" s="224">
        <v>1639434.63</v>
      </c>
      <c r="P10" s="224">
        <v>525046.74</v>
      </c>
      <c r="Q10" s="214" t="s">
        <v>5</v>
      </c>
      <c r="R10" s="224">
        <v>525046.74</v>
      </c>
      <c r="S10" s="224">
        <v>525046.74</v>
      </c>
      <c r="T10" s="214" t="s">
        <v>5</v>
      </c>
    </row>
    <row r="11" spans="1:20" ht="19.5" customHeight="1">
      <c r="A11" s="215" t="s">
        <v>132</v>
      </c>
      <c r="B11" s="216" t="s">
        <v>5</v>
      </c>
      <c r="C11" s="216" t="s">
        <v>5</v>
      </c>
      <c r="D11" s="216" t="s">
        <v>133</v>
      </c>
      <c r="E11" s="224">
        <v>559345.36</v>
      </c>
      <c r="F11" s="224">
        <v>433.49</v>
      </c>
      <c r="G11" s="224">
        <v>558911.87</v>
      </c>
      <c r="H11" s="224">
        <v>6461514.82</v>
      </c>
      <c r="I11" s="224">
        <v>5032808.32</v>
      </c>
      <c r="J11" s="224">
        <v>1428706.5</v>
      </c>
      <c r="K11" s="224">
        <v>6664951.44</v>
      </c>
      <c r="L11" s="224">
        <v>5033241.81</v>
      </c>
      <c r="M11" s="224">
        <v>4837060.48</v>
      </c>
      <c r="N11" s="224">
        <v>196181.33</v>
      </c>
      <c r="O11" s="224">
        <v>1631709.63</v>
      </c>
      <c r="P11" s="224">
        <v>355908.74</v>
      </c>
      <c r="Q11" s="214" t="s">
        <v>5</v>
      </c>
      <c r="R11" s="224">
        <v>355908.74</v>
      </c>
      <c r="S11" s="224">
        <v>355908.74</v>
      </c>
      <c r="T11" s="214" t="s">
        <v>5</v>
      </c>
    </row>
    <row r="12" spans="1:20" ht="19.5" customHeight="1">
      <c r="A12" s="215" t="s">
        <v>134</v>
      </c>
      <c r="B12" s="216" t="s">
        <v>5</v>
      </c>
      <c r="C12" s="216" t="s">
        <v>5</v>
      </c>
      <c r="D12" s="216" t="s">
        <v>135</v>
      </c>
      <c r="E12" s="224">
        <v>433.49</v>
      </c>
      <c r="F12" s="224">
        <v>433.49</v>
      </c>
      <c r="G12" s="214" t="s">
        <v>5</v>
      </c>
      <c r="H12" s="224">
        <v>143774</v>
      </c>
      <c r="I12" s="214" t="s">
        <v>5</v>
      </c>
      <c r="J12" s="224">
        <v>143774</v>
      </c>
      <c r="K12" s="224">
        <v>144207.49</v>
      </c>
      <c r="L12" s="224">
        <v>433.49</v>
      </c>
      <c r="M12" s="214" t="s">
        <v>5</v>
      </c>
      <c r="N12" s="224">
        <v>433.49</v>
      </c>
      <c r="O12" s="224">
        <v>143774</v>
      </c>
      <c r="P12" s="214" t="s">
        <v>5</v>
      </c>
      <c r="Q12" s="214" t="s">
        <v>5</v>
      </c>
      <c r="R12" s="214" t="s">
        <v>5</v>
      </c>
      <c r="S12" s="214" t="s">
        <v>5</v>
      </c>
      <c r="T12" s="214" t="s">
        <v>5</v>
      </c>
    </row>
    <row r="13" spans="1:20" ht="19.5" customHeight="1">
      <c r="A13" s="215" t="s">
        <v>136</v>
      </c>
      <c r="B13" s="216" t="s">
        <v>5</v>
      </c>
      <c r="C13" s="216" t="s">
        <v>5</v>
      </c>
      <c r="D13" s="216" t="s">
        <v>137</v>
      </c>
      <c r="E13" s="224">
        <v>270466.87</v>
      </c>
      <c r="F13" s="214" t="s">
        <v>5</v>
      </c>
      <c r="G13" s="224">
        <v>270466.87</v>
      </c>
      <c r="H13" s="224">
        <v>5937453.32</v>
      </c>
      <c r="I13" s="224">
        <v>5032808.32</v>
      </c>
      <c r="J13" s="224">
        <v>904645</v>
      </c>
      <c r="K13" s="224">
        <v>5985331.45</v>
      </c>
      <c r="L13" s="224">
        <v>5032808.32</v>
      </c>
      <c r="M13" s="224">
        <v>4837060.48</v>
      </c>
      <c r="N13" s="224">
        <v>195747.84</v>
      </c>
      <c r="O13" s="224">
        <v>952523.13</v>
      </c>
      <c r="P13" s="224">
        <v>222588.74</v>
      </c>
      <c r="Q13" s="214" t="s">
        <v>5</v>
      </c>
      <c r="R13" s="224">
        <v>222588.74</v>
      </c>
      <c r="S13" s="224">
        <v>222588.74</v>
      </c>
      <c r="T13" s="214" t="s">
        <v>5</v>
      </c>
    </row>
    <row r="14" spans="1:20" ht="19.5" customHeight="1">
      <c r="A14" s="215" t="s">
        <v>138</v>
      </c>
      <c r="B14" s="216" t="s">
        <v>5</v>
      </c>
      <c r="C14" s="216" t="s">
        <v>5</v>
      </c>
      <c r="D14" s="216" t="s">
        <v>139</v>
      </c>
      <c r="E14" s="224">
        <v>288445</v>
      </c>
      <c r="F14" s="214" t="s">
        <v>5</v>
      </c>
      <c r="G14" s="224">
        <v>288445</v>
      </c>
      <c r="H14" s="224">
        <v>380287.5</v>
      </c>
      <c r="I14" s="214" t="s">
        <v>5</v>
      </c>
      <c r="J14" s="224">
        <v>380287.5</v>
      </c>
      <c r="K14" s="224">
        <v>535412.5</v>
      </c>
      <c r="L14" s="214" t="s">
        <v>5</v>
      </c>
      <c r="M14" s="214" t="s">
        <v>5</v>
      </c>
      <c r="N14" s="214" t="s">
        <v>5</v>
      </c>
      <c r="O14" s="224">
        <v>535412.5</v>
      </c>
      <c r="P14" s="224">
        <v>133320</v>
      </c>
      <c r="Q14" s="214" t="s">
        <v>5</v>
      </c>
      <c r="R14" s="224">
        <v>133320</v>
      </c>
      <c r="S14" s="224">
        <v>133320</v>
      </c>
      <c r="T14" s="214" t="s">
        <v>5</v>
      </c>
    </row>
    <row r="15" spans="1:20" ht="19.5" customHeight="1">
      <c r="A15" s="215" t="s">
        <v>140</v>
      </c>
      <c r="B15" s="216" t="s">
        <v>5</v>
      </c>
      <c r="C15" s="216" t="s">
        <v>5</v>
      </c>
      <c r="D15" s="216" t="s">
        <v>141</v>
      </c>
      <c r="E15" s="214" t="s">
        <v>5</v>
      </c>
      <c r="F15" s="214" t="s">
        <v>5</v>
      </c>
      <c r="G15" s="214" t="s">
        <v>5</v>
      </c>
      <c r="H15" s="224">
        <v>17925</v>
      </c>
      <c r="I15" s="214" t="s">
        <v>5</v>
      </c>
      <c r="J15" s="224">
        <v>17925</v>
      </c>
      <c r="K15" s="214" t="s">
        <v>5</v>
      </c>
      <c r="L15" s="214" t="s">
        <v>5</v>
      </c>
      <c r="M15" s="214" t="s">
        <v>5</v>
      </c>
      <c r="N15" s="214" t="s">
        <v>5</v>
      </c>
      <c r="O15" s="214" t="s">
        <v>5</v>
      </c>
      <c r="P15" s="224">
        <v>17925</v>
      </c>
      <c r="Q15" s="214" t="s">
        <v>5</v>
      </c>
      <c r="R15" s="224">
        <v>17925</v>
      </c>
      <c r="S15" s="224">
        <v>17925</v>
      </c>
      <c r="T15" s="214" t="s">
        <v>5</v>
      </c>
    </row>
    <row r="16" spans="1:20" ht="19.5" customHeight="1">
      <c r="A16" s="215" t="s">
        <v>142</v>
      </c>
      <c r="B16" s="216" t="s">
        <v>5</v>
      </c>
      <c r="C16" s="216" t="s">
        <v>5</v>
      </c>
      <c r="D16" s="216" t="s">
        <v>143</v>
      </c>
      <c r="E16" s="214" t="s">
        <v>5</v>
      </c>
      <c r="F16" s="214" t="s">
        <v>5</v>
      </c>
      <c r="G16" s="214" t="s">
        <v>5</v>
      </c>
      <c r="H16" s="224">
        <v>17925</v>
      </c>
      <c r="I16" s="214" t="s">
        <v>5</v>
      </c>
      <c r="J16" s="224">
        <v>17925</v>
      </c>
      <c r="K16" s="214" t="s">
        <v>5</v>
      </c>
      <c r="L16" s="214" t="s">
        <v>5</v>
      </c>
      <c r="M16" s="214" t="s">
        <v>5</v>
      </c>
      <c r="N16" s="214" t="s">
        <v>5</v>
      </c>
      <c r="O16" s="214" t="s">
        <v>5</v>
      </c>
      <c r="P16" s="224">
        <v>17925</v>
      </c>
      <c r="Q16" s="214" t="s">
        <v>5</v>
      </c>
      <c r="R16" s="224">
        <v>17925</v>
      </c>
      <c r="S16" s="224">
        <v>17925</v>
      </c>
      <c r="T16" s="214" t="s">
        <v>5</v>
      </c>
    </row>
    <row r="17" spans="1:20" ht="19.5" customHeight="1">
      <c r="A17" s="215" t="s">
        <v>144</v>
      </c>
      <c r="B17" s="216" t="s">
        <v>5</v>
      </c>
      <c r="C17" s="216" t="s">
        <v>5</v>
      </c>
      <c r="D17" s="216" t="s">
        <v>145</v>
      </c>
      <c r="E17" s="214" t="s">
        <v>5</v>
      </c>
      <c r="F17" s="214" t="s">
        <v>5</v>
      </c>
      <c r="G17" s="214" t="s">
        <v>5</v>
      </c>
      <c r="H17" s="224">
        <v>32315</v>
      </c>
      <c r="I17" s="214" t="s">
        <v>5</v>
      </c>
      <c r="J17" s="224">
        <v>32315</v>
      </c>
      <c r="K17" s="224">
        <v>7725</v>
      </c>
      <c r="L17" s="214" t="s">
        <v>5</v>
      </c>
      <c r="M17" s="214" t="s">
        <v>5</v>
      </c>
      <c r="N17" s="214" t="s">
        <v>5</v>
      </c>
      <c r="O17" s="224">
        <v>7725</v>
      </c>
      <c r="P17" s="224">
        <v>24590</v>
      </c>
      <c r="Q17" s="214" t="s">
        <v>5</v>
      </c>
      <c r="R17" s="224">
        <v>24590</v>
      </c>
      <c r="S17" s="224">
        <v>24590</v>
      </c>
      <c r="T17" s="214" t="s">
        <v>5</v>
      </c>
    </row>
    <row r="18" spans="1:20" ht="19.5" customHeight="1">
      <c r="A18" s="215" t="s">
        <v>146</v>
      </c>
      <c r="B18" s="216" t="s">
        <v>5</v>
      </c>
      <c r="C18" s="216" t="s">
        <v>5</v>
      </c>
      <c r="D18" s="216" t="s">
        <v>147</v>
      </c>
      <c r="E18" s="214" t="s">
        <v>5</v>
      </c>
      <c r="F18" s="214" t="s">
        <v>5</v>
      </c>
      <c r="G18" s="214" t="s">
        <v>5</v>
      </c>
      <c r="H18" s="224">
        <v>32315</v>
      </c>
      <c r="I18" s="214" t="s">
        <v>5</v>
      </c>
      <c r="J18" s="224">
        <v>32315</v>
      </c>
      <c r="K18" s="224">
        <v>7725</v>
      </c>
      <c r="L18" s="214" t="s">
        <v>5</v>
      </c>
      <c r="M18" s="214" t="s">
        <v>5</v>
      </c>
      <c r="N18" s="214" t="s">
        <v>5</v>
      </c>
      <c r="O18" s="224">
        <v>7725</v>
      </c>
      <c r="P18" s="224">
        <v>24590</v>
      </c>
      <c r="Q18" s="214" t="s">
        <v>5</v>
      </c>
      <c r="R18" s="224">
        <v>24590</v>
      </c>
      <c r="S18" s="224">
        <v>24590</v>
      </c>
      <c r="T18" s="214" t="s">
        <v>5</v>
      </c>
    </row>
    <row r="19" spans="1:20" ht="19.5" customHeight="1">
      <c r="A19" s="215" t="s">
        <v>217</v>
      </c>
      <c r="B19" s="216" t="s">
        <v>5</v>
      </c>
      <c r="C19" s="216" t="s">
        <v>5</v>
      </c>
      <c r="D19" s="216" t="s">
        <v>218</v>
      </c>
      <c r="E19" s="224">
        <v>126623</v>
      </c>
      <c r="F19" s="214" t="s">
        <v>5</v>
      </c>
      <c r="G19" s="224">
        <v>126623</v>
      </c>
      <c r="H19" s="214" t="s">
        <v>5</v>
      </c>
      <c r="I19" s="214" t="s">
        <v>5</v>
      </c>
      <c r="J19" s="214" t="s">
        <v>5</v>
      </c>
      <c r="K19" s="214" t="s">
        <v>5</v>
      </c>
      <c r="L19" s="214" t="s">
        <v>5</v>
      </c>
      <c r="M19" s="214" t="s">
        <v>5</v>
      </c>
      <c r="N19" s="214" t="s">
        <v>5</v>
      </c>
      <c r="O19" s="214" t="s">
        <v>5</v>
      </c>
      <c r="P19" s="224">
        <v>126623</v>
      </c>
      <c r="Q19" s="214" t="s">
        <v>5</v>
      </c>
      <c r="R19" s="224">
        <v>126623</v>
      </c>
      <c r="S19" s="224">
        <v>126623</v>
      </c>
      <c r="T19" s="214" t="s">
        <v>5</v>
      </c>
    </row>
    <row r="20" spans="1:20" ht="19.5" customHeight="1">
      <c r="A20" s="215" t="s">
        <v>219</v>
      </c>
      <c r="B20" s="216" t="s">
        <v>5</v>
      </c>
      <c r="C20" s="216" t="s">
        <v>5</v>
      </c>
      <c r="D20" s="216" t="s">
        <v>220</v>
      </c>
      <c r="E20" s="224">
        <v>126623</v>
      </c>
      <c r="F20" s="214" t="s">
        <v>5</v>
      </c>
      <c r="G20" s="224">
        <v>126623</v>
      </c>
      <c r="H20" s="214" t="s">
        <v>5</v>
      </c>
      <c r="I20" s="214" t="s">
        <v>5</v>
      </c>
      <c r="J20" s="214" t="s">
        <v>5</v>
      </c>
      <c r="K20" s="214" t="s">
        <v>5</v>
      </c>
      <c r="L20" s="214" t="s">
        <v>5</v>
      </c>
      <c r="M20" s="214" t="s">
        <v>5</v>
      </c>
      <c r="N20" s="214" t="s">
        <v>5</v>
      </c>
      <c r="O20" s="214" t="s">
        <v>5</v>
      </c>
      <c r="P20" s="224">
        <v>126623</v>
      </c>
      <c r="Q20" s="214" t="s">
        <v>5</v>
      </c>
      <c r="R20" s="224">
        <v>126623</v>
      </c>
      <c r="S20" s="224">
        <v>126623</v>
      </c>
      <c r="T20" s="214" t="s">
        <v>5</v>
      </c>
    </row>
    <row r="21" spans="1:20" ht="19.5" customHeight="1">
      <c r="A21" s="215" t="s">
        <v>148</v>
      </c>
      <c r="B21" s="216" t="s">
        <v>5</v>
      </c>
      <c r="C21" s="216" t="s">
        <v>5</v>
      </c>
      <c r="D21" s="216" t="s">
        <v>149</v>
      </c>
      <c r="E21" s="224">
        <v>41443.06</v>
      </c>
      <c r="F21" s="224">
        <v>41443.06</v>
      </c>
      <c r="G21" s="214" t="s">
        <v>5</v>
      </c>
      <c r="H21" s="224">
        <v>840191.37</v>
      </c>
      <c r="I21" s="224">
        <v>840191.37</v>
      </c>
      <c r="J21" s="214" t="s">
        <v>5</v>
      </c>
      <c r="K21" s="224">
        <v>881634.43</v>
      </c>
      <c r="L21" s="224">
        <v>881634.43</v>
      </c>
      <c r="M21" s="224">
        <v>880934.43</v>
      </c>
      <c r="N21" s="224">
        <v>700</v>
      </c>
      <c r="O21" s="214" t="s">
        <v>5</v>
      </c>
      <c r="P21" s="214" t="s">
        <v>5</v>
      </c>
      <c r="Q21" s="214" t="s">
        <v>5</v>
      </c>
      <c r="R21" s="214" t="s">
        <v>5</v>
      </c>
      <c r="S21" s="214" t="s">
        <v>5</v>
      </c>
      <c r="T21" s="214" t="s">
        <v>5</v>
      </c>
    </row>
    <row r="22" spans="1:20" ht="19.5" customHeight="1">
      <c r="A22" s="215" t="s">
        <v>150</v>
      </c>
      <c r="B22" s="216" t="s">
        <v>5</v>
      </c>
      <c r="C22" s="216" t="s">
        <v>5</v>
      </c>
      <c r="D22" s="216" t="s">
        <v>151</v>
      </c>
      <c r="E22" s="224">
        <v>38284</v>
      </c>
      <c r="F22" s="224">
        <v>38284</v>
      </c>
      <c r="G22" s="214" t="s">
        <v>5</v>
      </c>
      <c r="H22" s="224">
        <v>770054.56</v>
      </c>
      <c r="I22" s="224">
        <v>770054.56</v>
      </c>
      <c r="J22" s="214" t="s">
        <v>5</v>
      </c>
      <c r="K22" s="224">
        <v>808338.56</v>
      </c>
      <c r="L22" s="224">
        <v>808338.56</v>
      </c>
      <c r="M22" s="224">
        <v>807638.56</v>
      </c>
      <c r="N22" s="224">
        <v>700</v>
      </c>
      <c r="O22" s="214" t="s">
        <v>5</v>
      </c>
      <c r="P22" s="214" t="s">
        <v>5</v>
      </c>
      <c r="Q22" s="214" t="s">
        <v>5</v>
      </c>
      <c r="R22" s="214" t="s">
        <v>5</v>
      </c>
      <c r="S22" s="214" t="s">
        <v>5</v>
      </c>
      <c r="T22" s="214" t="s">
        <v>5</v>
      </c>
    </row>
    <row r="23" spans="1:20" ht="19.5" customHeight="1">
      <c r="A23" s="215" t="s">
        <v>152</v>
      </c>
      <c r="B23" s="216" t="s">
        <v>5</v>
      </c>
      <c r="C23" s="216" t="s">
        <v>5</v>
      </c>
      <c r="D23" s="216" t="s">
        <v>153</v>
      </c>
      <c r="E23" s="214" t="s">
        <v>5</v>
      </c>
      <c r="F23" s="214" t="s">
        <v>5</v>
      </c>
      <c r="G23" s="214" t="s">
        <v>5</v>
      </c>
      <c r="H23" s="224">
        <v>237048</v>
      </c>
      <c r="I23" s="224">
        <v>237048</v>
      </c>
      <c r="J23" s="214" t="s">
        <v>5</v>
      </c>
      <c r="K23" s="224">
        <v>237048</v>
      </c>
      <c r="L23" s="224">
        <v>237048</v>
      </c>
      <c r="M23" s="224">
        <v>237048</v>
      </c>
      <c r="N23" s="214" t="s">
        <v>5</v>
      </c>
      <c r="O23" s="214" t="s">
        <v>5</v>
      </c>
      <c r="P23" s="214" t="s">
        <v>5</v>
      </c>
      <c r="Q23" s="214" t="s">
        <v>5</v>
      </c>
      <c r="R23" s="214" t="s">
        <v>5</v>
      </c>
      <c r="S23" s="214" t="s">
        <v>5</v>
      </c>
      <c r="T23" s="214" t="s">
        <v>5</v>
      </c>
    </row>
    <row r="24" spans="1:20" ht="19.5" customHeight="1">
      <c r="A24" s="215" t="s">
        <v>154</v>
      </c>
      <c r="B24" s="216" t="s">
        <v>5</v>
      </c>
      <c r="C24" s="216" t="s">
        <v>5</v>
      </c>
      <c r="D24" s="216" t="s">
        <v>155</v>
      </c>
      <c r="E24" s="224">
        <v>37584</v>
      </c>
      <c r="F24" s="224">
        <v>37584</v>
      </c>
      <c r="G24" s="214" t="s">
        <v>5</v>
      </c>
      <c r="H24" s="224">
        <v>533006.56</v>
      </c>
      <c r="I24" s="224">
        <v>533006.56</v>
      </c>
      <c r="J24" s="214" t="s">
        <v>5</v>
      </c>
      <c r="K24" s="224">
        <v>570590.56</v>
      </c>
      <c r="L24" s="224">
        <v>570590.56</v>
      </c>
      <c r="M24" s="224">
        <v>570590.56</v>
      </c>
      <c r="N24" s="214" t="s">
        <v>5</v>
      </c>
      <c r="O24" s="214" t="s">
        <v>5</v>
      </c>
      <c r="P24" s="214" t="s">
        <v>5</v>
      </c>
      <c r="Q24" s="214" t="s">
        <v>5</v>
      </c>
      <c r="R24" s="214" t="s">
        <v>5</v>
      </c>
      <c r="S24" s="214" t="s">
        <v>5</v>
      </c>
      <c r="T24" s="214" t="s">
        <v>5</v>
      </c>
    </row>
    <row r="25" spans="1:20" ht="19.5" customHeight="1">
      <c r="A25" s="215" t="s">
        <v>182</v>
      </c>
      <c r="B25" s="216" t="s">
        <v>5</v>
      </c>
      <c r="C25" s="216" t="s">
        <v>5</v>
      </c>
      <c r="D25" s="216" t="s">
        <v>183</v>
      </c>
      <c r="E25" s="224">
        <v>700</v>
      </c>
      <c r="F25" s="224">
        <v>700</v>
      </c>
      <c r="G25" s="214" t="s">
        <v>5</v>
      </c>
      <c r="H25" s="214" t="s">
        <v>5</v>
      </c>
      <c r="I25" s="214" t="s">
        <v>5</v>
      </c>
      <c r="J25" s="214" t="s">
        <v>5</v>
      </c>
      <c r="K25" s="224">
        <v>700</v>
      </c>
      <c r="L25" s="224">
        <v>700</v>
      </c>
      <c r="M25" s="214" t="s">
        <v>5</v>
      </c>
      <c r="N25" s="224">
        <v>700</v>
      </c>
      <c r="O25" s="214" t="s">
        <v>5</v>
      </c>
      <c r="P25" s="214" t="s">
        <v>5</v>
      </c>
      <c r="Q25" s="214" t="s">
        <v>5</v>
      </c>
      <c r="R25" s="214" t="s">
        <v>5</v>
      </c>
      <c r="S25" s="214" t="s">
        <v>5</v>
      </c>
      <c r="T25" s="214" t="s">
        <v>5</v>
      </c>
    </row>
    <row r="26" spans="1:20" ht="19.5" customHeight="1">
      <c r="A26" s="215" t="s">
        <v>156</v>
      </c>
      <c r="B26" s="216" t="s">
        <v>5</v>
      </c>
      <c r="C26" s="216" t="s">
        <v>5</v>
      </c>
      <c r="D26" s="216" t="s">
        <v>157</v>
      </c>
      <c r="E26" s="224">
        <v>3159.06</v>
      </c>
      <c r="F26" s="224">
        <v>3159.06</v>
      </c>
      <c r="G26" s="214" t="s">
        <v>5</v>
      </c>
      <c r="H26" s="224">
        <v>70136.81</v>
      </c>
      <c r="I26" s="224">
        <v>70136.81</v>
      </c>
      <c r="J26" s="214" t="s">
        <v>5</v>
      </c>
      <c r="K26" s="224">
        <v>73295.87</v>
      </c>
      <c r="L26" s="224">
        <v>73295.87</v>
      </c>
      <c r="M26" s="224">
        <v>73295.87</v>
      </c>
      <c r="N26" s="214" t="s">
        <v>5</v>
      </c>
      <c r="O26" s="214" t="s">
        <v>5</v>
      </c>
      <c r="P26" s="214" t="s">
        <v>5</v>
      </c>
      <c r="Q26" s="214" t="s">
        <v>5</v>
      </c>
      <c r="R26" s="214" t="s">
        <v>5</v>
      </c>
      <c r="S26" s="214" t="s">
        <v>5</v>
      </c>
      <c r="T26" s="214" t="s">
        <v>5</v>
      </c>
    </row>
    <row r="27" spans="1:20" ht="19.5" customHeight="1">
      <c r="A27" s="215" t="s">
        <v>158</v>
      </c>
      <c r="B27" s="216" t="s">
        <v>5</v>
      </c>
      <c r="C27" s="216" t="s">
        <v>5</v>
      </c>
      <c r="D27" s="216" t="s">
        <v>159</v>
      </c>
      <c r="E27" s="224">
        <v>3159.06</v>
      </c>
      <c r="F27" s="224">
        <v>3159.06</v>
      </c>
      <c r="G27" s="214" t="s">
        <v>5</v>
      </c>
      <c r="H27" s="224">
        <v>70136.81</v>
      </c>
      <c r="I27" s="224">
        <v>70136.81</v>
      </c>
      <c r="J27" s="214" t="s">
        <v>5</v>
      </c>
      <c r="K27" s="224">
        <v>73295.87</v>
      </c>
      <c r="L27" s="224">
        <v>73295.87</v>
      </c>
      <c r="M27" s="224">
        <v>73295.87</v>
      </c>
      <c r="N27" s="214" t="s">
        <v>5</v>
      </c>
      <c r="O27" s="214" t="s">
        <v>5</v>
      </c>
      <c r="P27" s="214" t="s">
        <v>5</v>
      </c>
      <c r="Q27" s="214" t="s">
        <v>5</v>
      </c>
      <c r="R27" s="214" t="s">
        <v>5</v>
      </c>
      <c r="S27" s="214" t="s">
        <v>5</v>
      </c>
      <c r="T27" s="214" t="s">
        <v>5</v>
      </c>
    </row>
    <row r="28" spans="1:20" ht="19.5" customHeight="1">
      <c r="A28" s="215" t="s">
        <v>160</v>
      </c>
      <c r="B28" s="216" t="s">
        <v>5</v>
      </c>
      <c r="C28" s="216" t="s">
        <v>5</v>
      </c>
      <c r="D28" s="216" t="s">
        <v>161</v>
      </c>
      <c r="E28" s="224">
        <v>27909.3</v>
      </c>
      <c r="F28" s="224">
        <v>27909.3</v>
      </c>
      <c r="G28" s="214" t="s">
        <v>5</v>
      </c>
      <c r="H28" s="224">
        <v>345548.5</v>
      </c>
      <c r="I28" s="224">
        <v>345548.5</v>
      </c>
      <c r="J28" s="214" t="s">
        <v>5</v>
      </c>
      <c r="K28" s="224">
        <v>373457.8</v>
      </c>
      <c r="L28" s="224">
        <v>373457.8</v>
      </c>
      <c r="M28" s="224">
        <v>373457.8</v>
      </c>
      <c r="N28" s="214" t="s">
        <v>5</v>
      </c>
      <c r="O28" s="214" t="s">
        <v>5</v>
      </c>
      <c r="P28" s="214" t="s">
        <v>5</v>
      </c>
      <c r="Q28" s="214" t="s">
        <v>5</v>
      </c>
      <c r="R28" s="214" t="s">
        <v>5</v>
      </c>
      <c r="S28" s="214" t="s">
        <v>5</v>
      </c>
      <c r="T28" s="214" t="s">
        <v>5</v>
      </c>
    </row>
    <row r="29" spans="1:20" ht="19.5" customHeight="1">
      <c r="A29" s="215" t="s">
        <v>162</v>
      </c>
      <c r="B29" s="216" t="s">
        <v>5</v>
      </c>
      <c r="C29" s="216" t="s">
        <v>5</v>
      </c>
      <c r="D29" s="216" t="s">
        <v>163</v>
      </c>
      <c r="E29" s="224">
        <v>27909.3</v>
      </c>
      <c r="F29" s="224">
        <v>27909.3</v>
      </c>
      <c r="G29" s="214" t="s">
        <v>5</v>
      </c>
      <c r="H29" s="224">
        <v>345548.5</v>
      </c>
      <c r="I29" s="224">
        <v>345548.5</v>
      </c>
      <c r="J29" s="214" t="s">
        <v>5</v>
      </c>
      <c r="K29" s="224">
        <v>373457.8</v>
      </c>
      <c r="L29" s="224">
        <v>373457.8</v>
      </c>
      <c r="M29" s="224">
        <v>373457.8</v>
      </c>
      <c r="N29" s="214" t="s">
        <v>5</v>
      </c>
      <c r="O29" s="214" t="s">
        <v>5</v>
      </c>
      <c r="P29" s="214" t="s">
        <v>5</v>
      </c>
      <c r="Q29" s="214" t="s">
        <v>5</v>
      </c>
      <c r="R29" s="214" t="s">
        <v>5</v>
      </c>
      <c r="S29" s="214" t="s">
        <v>5</v>
      </c>
      <c r="T29" s="214" t="s">
        <v>5</v>
      </c>
    </row>
    <row r="30" spans="1:20" ht="19.5" customHeight="1">
      <c r="A30" s="215" t="s">
        <v>164</v>
      </c>
      <c r="B30" s="216" t="s">
        <v>5</v>
      </c>
      <c r="C30" s="216" t="s">
        <v>5</v>
      </c>
      <c r="D30" s="216" t="s">
        <v>165</v>
      </c>
      <c r="E30" s="224">
        <v>27909.3</v>
      </c>
      <c r="F30" s="224">
        <v>27909.3</v>
      </c>
      <c r="G30" s="214" t="s">
        <v>5</v>
      </c>
      <c r="H30" s="224">
        <v>345444.5</v>
      </c>
      <c r="I30" s="224">
        <v>345444.5</v>
      </c>
      <c r="J30" s="214" t="s">
        <v>5</v>
      </c>
      <c r="K30" s="224">
        <v>373353.8</v>
      </c>
      <c r="L30" s="224">
        <v>373353.8</v>
      </c>
      <c r="M30" s="224">
        <v>373353.8</v>
      </c>
      <c r="N30" s="214" t="s">
        <v>5</v>
      </c>
      <c r="O30" s="214" t="s">
        <v>5</v>
      </c>
      <c r="P30" s="214" t="s">
        <v>5</v>
      </c>
      <c r="Q30" s="214" t="s">
        <v>5</v>
      </c>
      <c r="R30" s="214" t="s">
        <v>5</v>
      </c>
      <c r="S30" s="214" t="s">
        <v>5</v>
      </c>
      <c r="T30" s="214" t="s">
        <v>5</v>
      </c>
    </row>
    <row r="31" spans="1:20" ht="19.5" customHeight="1">
      <c r="A31" s="215" t="s">
        <v>166</v>
      </c>
      <c r="B31" s="216" t="s">
        <v>5</v>
      </c>
      <c r="C31" s="216" t="s">
        <v>5</v>
      </c>
      <c r="D31" s="216" t="s">
        <v>167</v>
      </c>
      <c r="E31" s="214" t="s">
        <v>5</v>
      </c>
      <c r="F31" s="214" t="s">
        <v>5</v>
      </c>
      <c r="G31" s="214" t="s">
        <v>5</v>
      </c>
      <c r="H31" s="224">
        <v>104</v>
      </c>
      <c r="I31" s="224">
        <v>104</v>
      </c>
      <c r="J31" s="214" t="s">
        <v>5</v>
      </c>
      <c r="K31" s="224">
        <v>104</v>
      </c>
      <c r="L31" s="224">
        <v>104</v>
      </c>
      <c r="M31" s="224">
        <v>104</v>
      </c>
      <c r="N31" s="214" t="s">
        <v>5</v>
      </c>
      <c r="O31" s="214" t="s">
        <v>5</v>
      </c>
      <c r="P31" s="214" t="s">
        <v>5</v>
      </c>
      <c r="Q31" s="214" t="s">
        <v>5</v>
      </c>
      <c r="R31" s="214" t="s">
        <v>5</v>
      </c>
      <c r="S31" s="214" t="s">
        <v>5</v>
      </c>
      <c r="T31" s="214" t="s">
        <v>5</v>
      </c>
    </row>
    <row r="32" spans="1:20" ht="19.5" customHeight="1">
      <c r="A32" s="215" t="s">
        <v>168</v>
      </c>
      <c r="B32" s="216" t="s">
        <v>5</v>
      </c>
      <c r="C32" s="216" t="s">
        <v>5</v>
      </c>
      <c r="D32" s="216" t="s">
        <v>169</v>
      </c>
      <c r="E32" s="214" t="s">
        <v>5</v>
      </c>
      <c r="F32" s="214" t="s">
        <v>5</v>
      </c>
      <c r="G32" s="214" t="s">
        <v>5</v>
      </c>
      <c r="H32" s="224">
        <v>417899</v>
      </c>
      <c r="I32" s="224">
        <v>417899</v>
      </c>
      <c r="J32" s="214" t="s">
        <v>5</v>
      </c>
      <c r="K32" s="224">
        <v>417899</v>
      </c>
      <c r="L32" s="224">
        <v>417899</v>
      </c>
      <c r="M32" s="224">
        <v>417899</v>
      </c>
      <c r="N32" s="214" t="s">
        <v>5</v>
      </c>
      <c r="O32" s="214" t="s">
        <v>5</v>
      </c>
      <c r="P32" s="214" t="s">
        <v>5</v>
      </c>
      <c r="Q32" s="214" t="s">
        <v>5</v>
      </c>
      <c r="R32" s="214" t="s">
        <v>5</v>
      </c>
      <c r="S32" s="214" t="s">
        <v>5</v>
      </c>
      <c r="T32" s="214" t="s">
        <v>5</v>
      </c>
    </row>
    <row r="33" spans="1:20" ht="19.5" customHeight="1">
      <c r="A33" s="215" t="s">
        <v>170</v>
      </c>
      <c r="B33" s="216" t="s">
        <v>5</v>
      </c>
      <c r="C33" s="216" t="s">
        <v>5</v>
      </c>
      <c r="D33" s="216" t="s">
        <v>171</v>
      </c>
      <c r="E33" s="214" t="s">
        <v>5</v>
      </c>
      <c r="F33" s="214" t="s">
        <v>5</v>
      </c>
      <c r="G33" s="214" t="s">
        <v>5</v>
      </c>
      <c r="H33" s="224">
        <v>417899</v>
      </c>
      <c r="I33" s="224">
        <v>417899</v>
      </c>
      <c r="J33" s="214" t="s">
        <v>5</v>
      </c>
      <c r="K33" s="224">
        <v>417899</v>
      </c>
      <c r="L33" s="224">
        <v>417899</v>
      </c>
      <c r="M33" s="224">
        <v>417899</v>
      </c>
      <c r="N33" s="214" t="s">
        <v>5</v>
      </c>
      <c r="O33" s="214" t="s">
        <v>5</v>
      </c>
      <c r="P33" s="214" t="s">
        <v>5</v>
      </c>
      <c r="Q33" s="214" t="s">
        <v>5</v>
      </c>
      <c r="R33" s="214" t="s">
        <v>5</v>
      </c>
      <c r="S33" s="214" t="s">
        <v>5</v>
      </c>
      <c r="T33" s="214" t="s">
        <v>5</v>
      </c>
    </row>
    <row r="34" spans="1:20" ht="19.5" customHeight="1">
      <c r="A34" s="215" t="s">
        <v>172</v>
      </c>
      <c r="B34" s="216" t="s">
        <v>5</v>
      </c>
      <c r="C34" s="216" t="s">
        <v>5</v>
      </c>
      <c r="D34" s="216" t="s">
        <v>173</v>
      </c>
      <c r="E34" s="214" t="s">
        <v>5</v>
      </c>
      <c r="F34" s="214" t="s">
        <v>5</v>
      </c>
      <c r="G34" s="214" t="s">
        <v>5</v>
      </c>
      <c r="H34" s="224">
        <v>417899</v>
      </c>
      <c r="I34" s="224">
        <v>417899</v>
      </c>
      <c r="J34" s="214" t="s">
        <v>5</v>
      </c>
      <c r="K34" s="224">
        <v>417899</v>
      </c>
      <c r="L34" s="224">
        <v>417899</v>
      </c>
      <c r="M34" s="224">
        <v>417899</v>
      </c>
      <c r="N34" s="214" t="s">
        <v>5</v>
      </c>
      <c r="O34" s="214" t="s">
        <v>5</v>
      </c>
      <c r="P34" s="214" t="s">
        <v>5</v>
      </c>
      <c r="Q34" s="214" t="s">
        <v>5</v>
      </c>
      <c r="R34" s="214" t="s">
        <v>5</v>
      </c>
      <c r="S34" s="214" t="s">
        <v>5</v>
      </c>
      <c r="T34" s="214" t="s">
        <v>5</v>
      </c>
    </row>
    <row r="35" spans="1:20" ht="19.5" customHeight="1">
      <c r="A35" s="215" t="s">
        <v>221</v>
      </c>
      <c r="B35" s="216" t="s">
        <v>5</v>
      </c>
      <c r="C35" s="216" t="s">
        <v>5</v>
      </c>
      <c r="D35" s="216" t="s">
        <v>5</v>
      </c>
      <c r="E35" s="216" t="s">
        <v>5</v>
      </c>
      <c r="F35" s="216" t="s">
        <v>5</v>
      </c>
      <c r="G35" s="216" t="s">
        <v>5</v>
      </c>
      <c r="H35" s="216" t="s">
        <v>5</v>
      </c>
      <c r="I35" s="216" t="s">
        <v>5</v>
      </c>
      <c r="J35" s="216" t="s">
        <v>5</v>
      </c>
      <c r="K35" s="216" t="s">
        <v>5</v>
      </c>
      <c r="L35" s="216" t="s">
        <v>5</v>
      </c>
      <c r="M35" s="216" t="s">
        <v>5</v>
      </c>
      <c r="N35" s="216" t="s">
        <v>5</v>
      </c>
      <c r="O35" s="216" t="s">
        <v>5</v>
      </c>
      <c r="P35" s="216" t="s">
        <v>5</v>
      </c>
      <c r="Q35" s="216" t="s">
        <v>5</v>
      </c>
      <c r="R35" s="216" t="s">
        <v>5</v>
      </c>
      <c r="S35" s="216" t="s">
        <v>5</v>
      </c>
      <c r="T35" s="216" t="s">
        <v>5</v>
      </c>
    </row>
  </sheetData>
  <sheetProtection/>
  <mergeCells count="18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8">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93" t="s">
        <v>222</v>
      </c>
      <c r="E1" s="193" t="s">
        <v>222</v>
      </c>
    </row>
    <row r="2" ht="12.75">
      <c r="I2" s="194" t="s">
        <v>223</v>
      </c>
    </row>
    <row r="3" spans="1:9" ht="12.75">
      <c r="A3" s="195" t="s">
        <v>2</v>
      </c>
      <c r="I3" s="194" t="s">
        <v>3</v>
      </c>
    </row>
    <row r="4" spans="1:9" ht="19.5" customHeight="1">
      <c r="A4" s="210" t="s">
        <v>214</v>
      </c>
      <c r="B4" s="211" t="s">
        <v>5</v>
      </c>
      <c r="C4" s="211" t="s">
        <v>5</v>
      </c>
      <c r="D4" s="211" t="s">
        <v>213</v>
      </c>
      <c r="E4" s="211" t="s">
        <v>5</v>
      </c>
      <c r="F4" s="211" t="s">
        <v>5</v>
      </c>
      <c r="G4" s="211" t="s">
        <v>5</v>
      </c>
      <c r="H4" s="211" t="s">
        <v>5</v>
      </c>
      <c r="I4" s="211" t="s">
        <v>5</v>
      </c>
    </row>
    <row r="5" spans="1:9" ht="19.5" customHeight="1">
      <c r="A5" s="212" t="s">
        <v>224</v>
      </c>
      <c r="B5" s="213" t="s">
        <v>123</v>
      </c>
      <c r="C5" s="213" t="s">
        <v>9</v>
      </c>
      <c r="D5" s="213" t="s">
        <v>224</v>
      </c>
      <c r="E5" s="213" t="s">
        <v>123</v>
      </c>
      <c r="F5" s="213" t="s">
        <v>9</v>
      </c>
      <c r="G5" s="213" t="s">
        <v>224</v>
      </c>
      <c r="H5" s="213" t="s">
        <v>123</v>
      </c>
      <c r="I5" s="213" t="s">
        <v>9</v>
      </c>
    </row>
    <row r="6" spans="1:9" ht="19.5" customHeight="1">
      <c r="A6" s="212" t="s">
        <v>5</v>
      </c>
      <c r="B6" s="213" t="s">
        <v>5</v>
      </c>
      <c r="C6" s="213" t="s">
        <v>5</v>
      </c>
      <c r="D6" s="213" t="s">
        <v>5</v>
      </c>
      <c r="E6" s="213" t="s">
        <v>5</v>
      </c>
      <c r="F6" s="213" t="s">
        <v>5</v>
      </c>
      <c r="G6" s="213" t="s">
        <v>5</v>
      </c>
      <c r="H6" s="213" t="s">
        <v>5</v>
      </c>
      <c r="I6" s="213" t="s">
        <v>5</v>
      </c>
    </row>
    <row r="7" spans="1:9" ht="19.5" customHeight="1">
      <c r="A7" s="204" t="s">
        <v>225</v>
      </c>
      <c r="B7" s="223" t="s">
        <v>226</v>
      </c>
      <c r="C7" s="224">
        <v>6272303.71</v>
      </c>
      <c r="D7" s="223" t="s">
        <v>227</v>
      </c>
      <c r="E7" s="223" t="s">
        <v>228</v>
      </c>
      <c r="F7" s="224">
        <v>196881.33</v>
      </c>
      <c r="G7" s="223" t="s">
        <v>229</v>
      </c>
      <c r="H7" s="223" t="s">
        <v>230</v>
      </c>
      <c r="I7" s="214" t="s">
        <v>5</v>
      </c>
    </row>
    <row r="8" spans="1:9" ht="19.5" customHeight="1">
      <c r="A8" s="204" t="s">
        <v>231</v>
      </c>
      <c r="B8" s="223" t="s">
        <v>232</v>
      </c>
      <c r="C8" s="224">
        <v>1643222</v>
      </c>
      <c r="D8" s="223" t="s">
        <v>233</v>
      </c>
      <c r="E8" s="223" t="s">
        <v>234</v>
      </c>
      <c r="F8" s="214" t="s">
        <v>5</v>
      </c>
      <c r="G8" s="223" t="s">
        <v>235</v>
      </c>
      <c r="H8" s="223" t="s">
        <v>236</v>
      </c>
      <c r="I8" s="214" t="s">
        <v>5</v>
      </c>
    </row>
    <row r="9" spans="1:9" ht="19.5" customHeight="1">
      <c r="A9" s="204" t="s">
        <v>237</v>
      </c>
      <c r="B9" s="223" t="s">
        <v>238</v>
      </c>
      <c r="C9" s="224">
        <v>1374578</v>
      </c>
      <c r="D9" s="223" t="s">
        <v>239</v>
      </c>
      <c r="E9" s="223" t="s">
        <v>240</v>
      </c>
      <c r="F9" s="214" t="s">
        <v>5</v>
      </c>
      <c r="G9" s="223" t="s">
        <v>241</v>
      </c>
      <c r="H9" s="223" t="s">
        <v>242</v>
      </c>
      <c r="I9" s="214" t="s">
        <v>5</v>
      </c>
    </row>
    <row r="10" spans="1:9" ht="19.5" customHeight="1">
      <c r="A10" s="204" t="s">
        <v>243</v>
      </c>
      <c r="B10" s="223" t="s">
        <v>244</v>
      </c>
      <c r="C10" s="214" t="s">
        <v>5</v>
      </c>
      <c r="D10" s="223" t="s">
        <v>245</v>
      </c>
      <c r="E10" s="223" t="s">
        <v>246</v>
      </c>
      <c r="F10" s="214" t="s">
        <v>5</v>
      </c>
      <c r="G10" s="223" t="s">
        <v>247</v>
      </c>
      <c r="H10" s="223" t="s">
        <v>248</v>
      </c>
      <c r="I10" s="214" t="s">
        <v>5</v>
      </c>
    </row>
    <row r="11" spans="1:9" ht="19.5" customHeight="1">
      <c r="A11" s="204" t="s">
        <v>249</v>
      </c>
      <c r="B11" s="223" t="s">
        <v>250</v>
      </c>
      <c r="C11" s="214" t="s">
        <v>5</v>
      </c>
      <c r="D11" s="223" t="s">
        <v>251</v>
      </c>
      <c r="E11" s="223" t="s">
        <v>252</v>
      </c>
      <c r="F11" s="214" t="s">
        <v>5</v>
      </c>
      <c r="G11" s="223" t="s">
        <v>253</v>
      </c>
      <c r="H11" s="223" t="s">
        <v>254</v>
      </c>
      <c r="I11" s="214" t="s">
        <v>5</v>
      </c>
    </row>
    <row r="12" spans="1:9" ht="19.5" customHeight="1">
      <c r="A12" s="204" t="s">
        <v>255</v>
      </c>
      <c r="B12" s="223" t="s">
        <v>256</v>
      </c>
      <c r="C12" s="224">
        <v>1819260.48</v>
      </c>
      <c r="D12" s="223" t="s">
        <v>257</v>
      </c>
      <c r="E12" s="223" t="s">
        <v>258</v>
      </c>
      <c r="F12" s="214" t="s">
        <v>5</v>
      </c>
      <c r="G12" s="223" t="s">
        <v>259</v>
      </c>
      <c r="H12" s="223" t="s">
        <v>260</v>
      </c>
      <c r="I12" s="214" t="s">
        <v>5</v>
      </c>
    </row>
    <row r="13" spans="1:9" ht="19.5" customHeight="1">
      <c r="A13" s="204" t="s">
        <v>261</v>
      </c>
      <c r="B13" s="223" t="s">
        <v>262</v>
      </c>
      <c r="C13" s="224">
        <v>570590.56</v>
      </c>
      <c r="D13" s="223" t="s">
        <v>263</v>
      </c>
      <c r="E13" s="223" t="s">
        <v>264</v>
      </c>
      <c r="F13" s="214" t="s">
        <v>5</v>
      </c>
      <c r="G13" s="223" t="s">
        <v>265</v>
      </c>
      <c r="H13" s="223" t="s">
        <v>266</v>
      </c>
      <c r="I13" s="214" t="s">
        <v>5</v>
      </c>
    </row>
    <row r="14" spans="1:9" ht="19.5" customHeight="1">
      <c r="A14" s="204" t="s">
        <v>267</v>
      </c>
      <c r="B14" s="223" t="s">
        <v>268</v>
      </c>
      <c r="C14" s="214" t="s">
        <v>5</v>
      </c>
      <c r="D14" s="223" t="s">
        <v>269</v>
      </c>
      <c r="E14" s="223" t="s">
        <v>270</v>
      </c>
      <c r="F14" s="224">
        <v>700</v>
      </c>
      <c r="G14" s="223" t="s">
        <v>271</v>
      </c>
      <c r="H14" s="223" t="s">
        <v>272</v>
      </c>
      <c r="I14" s="214" t="s">
        <v>5</v>
      </c>
    </row>
    <row r="15" spans="1:9" ht="19.5" customHeight="1">
      <c r="A15" s="204" t="s">
        <v>273</v>
      </c>
      <c r="B15" s="223" t="s">
        <v>274</v>
      </c>
      <c r="C15" s="224">
        <v>373353.8</v>
      </c>
      <c r="D15" s="223" t="s">
        <v>275</v>
      </c>
      <c r="E15" s="223" t="s">
        <v>276</v>
      </c>
      <c r="F15" s="214" t="s">
        <v>5</v>
      </c>
      <c r="G15" s="223" t="s">
        <v>277</v>
      </c>
      <c r="H15" s="223" t="s">
        <v>278</v>
      </c>
      <c r="I15" s="214" t="s">
        <v>5</v>
      </c>
    </row>
    <row r="16" spans="1:9" ht="19.5" customHeight="1">
      <c r="A16" s="204" t="s">
        <v>279</v>
      </c>
      <c r="B16" s="223" t="s">
        <v>280</v>
      </c>
      <c r="C16" s="214" t="s">
        <v>5</v>
      </c>
      <c r="D16" s="223" t="s">
        <v>281</v>
      </c>
      <c r="E16" s="223" t="s">
        <v>282</v>
      </c>
      <c r="F16" s="214" t="s">
        <v>5</v>
      </c>
      <c r="G16" s="223" t="s">
        <v>283</v>
      </c>
      <c r="H16" s="223" t="s">
        <v>284</v>
      </c>
      <c r="I16" s="214" t="s">
        <v>5</v>
      </c>
    </row>
    <row r="17" spans="1:9" ht="19.5" customHeight="1">
      <c r="A17" s="204" t="s">
        <v>285</v>
      </c>
      <c r="B17" s="223" t="s">
        <v>286</v>
      </c>
      <c r="C17" s="224">
        <v>73399.87</v>
      </c>
      <c r="D17" s="223" t="s">
        <v>287</v>
      </c>
      <c r="E17" s="223" t="s">
        <v>288</v>
      </c>
      <c r="F17" s="214" t="s">
        <v>5</v>
      </c>
      <c r="G17" s="223" t="s">
        <v>289</v>
      </c>
      <c r="H17" s="223" t="s">
        <v>290</v>
      </c>
      <c r="I17" s="214" t="s">
        <v>5</v>
      </c>
    </row>
    <row r="18" spans="1:9" ht="19.5" customHeight="1">
      <c r="A18" s="204" t="s">
        <v>291</v>
      </c>
      <c r="B18" s="223" t="s">
        <v>173</v>
      </c>
      <c r="C18" s="224">
        <v>417899</v>
      </c>
      <c r="D18" s="223" t="s">
        <v>292</v>
      </c>
      <c r="E18" s="223" t="s">
        <v>293</v>
      </c>
      <c r="F18" s="214" t="s">
        <v>5</v>
      </c>
      <c r="G18" s="223" t="s">
        <v>294</v>
      </c>
      <c r="H18" s="223" t="s">
        <v>295</v>
      </c>
      <c r="I18" s="214" t="s">
        <v>5</v>
      </c>
    </row>
    <row r="19" spans="1:9" ht="19.5" customHeight="1">
      <c r="A19" s="204" t="s">
        <v>296</v>
      </c>
      <c r="B19" s="223" t="s">
        <v>297</v>
      </c>
      <c r="C19" s="214" t="s">
        <v>5</v>
      </c>
      <c r="D19" s="223" t="s">
        <v>298</v>
      </c>
      <c r="E19" s="223" t="s">
        <v>299</v>
      </c>
      <c r="F19" s="214" t="s">
        <v>5</v>
      </c>
      <c r="G19" s="223" t="s">
        <v>300</v>
      </c>
      <c r="H19" s="223" t="s">
        <v>301</v>
      </c>
      <c r="I19" s="214" t="s">
        <v>5</v>
      </c>
    </row>
    <row r="20" spans="1:9" ht="19.5" customHeight="1">
      <c r="A20" s="204" t="s">
        <v>302</v>
      </c>
      <c r="B20" s="223" t="s">
        <v>303</v>
      </c>
      <c r="C20" s="214" t="s">
        <v>5</v>
      </c>
      <c r="D20" s="223" t="s">
        <v>304</v>
      </c>
      <c r="E20" s="223" t="s">
        <v>305</v>
      </c>
      <c r="F20" s="214" t="s">
        <v>5</v>
      </c>
      <c r="G20" s="223" t="s">
        <v>306</v>
      </c>
      <c r="H20" s="223" t="s">
        <v>307</v>
      </c>
      <c r="I20" s="214" t="s">
        <v>5</v>
      </c>
    </row>
    <row r="21" spans="1:9" ht="19.5" customHeight="1">
      <c r="A21" s="204" t="s">
        <v>308</v>
      </c>
      <c r="B21" s="223" t="s">
        <v>309</v>
      </c>
      <c r="C21" s="224">
        <v>237048</v>
      </c>
      <c r="D21" s="223" t="s">
        <v>310</v>
      </c>
      <c r="E21" s="223" t="s">
        <v>311</v>
      </c>
      <c r="F21" s="214" t="s">
        <v>5</v>
      </c>
      <c r="G21" s="223" t="s">
        <v>312</v>
      </c>
      <c r="H21" s="223" t="s">
        <v>313</v>
      </c>
      <c r="I21" s="214" t="s">
        <v>5</v>
      </c>
    </row>
    <row r="22" spans="1:9" ht="19.5" customHeight="1">
      <c r="A22" s="204" t="s">
        <v>314</v>
      </c>
      <c r="B22" s="223" t="s">
        <v>315</v>
      </c>
      <c r="C22" s="214" t="s">
        <v>5</v>
      </c>
      <c r="D22" s="223" t="s">
        <v>316</v>
      </c>
      <c r="E22" s="223" t="s">
        <v>317</v>
      </c>
      <c r="F22" s="214" t="s">
        <v>5</v>
      </c>
      <c r="G22" s="223" t="s">
        <v>318</v>
      </c>
      <c r="H22" s="223" t="s">
        <v>319</v>
      </c>
      <c r="I22" s="214" t="s">
        <v>5</v>
      </c>
    </row>
    <row r="23" spans="1:9" ht="19.5" customHeight="1">
      <c r="A23" s="204" t="s">
        <v>320</v>
      </c>
      <c r="B23" s="223" t="s">
        <v>321</v>
      </c>
      <c r="C23" s="224">
        <v>237048</v>
      </c>
      <c r="D23" s="223" t="s">
        <v>322</v>
      </c>
      <c r="E23" s="223" t="s">
        <v>323</v>
      </c>
      <c r="F23" s="214" t="s">
        <v>5</v>
      </c>
      <c r="G23" s="223" t="s">
        <v>324</v>
      </c>
      <c r="H23" s="223" t="s">
        <v>325</v>
      </c>
      <c r="I23" s="214" t="s">
        <v>5</v>
      </c>
    </row>
    <row r="24" spans="1:9" ht="19.5" customHeight="1">
      <c r="A24" s="204" t="s">
        <v>326</v>
      </c>
      <c r="B24" s="223" t="s">
        <v>327</v>
      </c>
      <c r="C24" s="214" t="s">
        <v>5</v>
      </c>
      <c r="D24" s="223" t="s">
        <v>328</v>
      </c>
      <c r="E24" s="223" t="s">
        <v>329</v>
      </c>
      <c r="F24" s="214" t="s">
        <v>5</v>
      </c>
      <c r="G24" s="223" t="s">
        <v>330</v>
      </c>
      <c r="H24" s="223" t="s">
        <v>331</v>
      </c>
      <c r="I24" s="214" t="s">
        <v>5</v>
      </c>
    </row>
    <row r="25" spans="1:9" ht="19.5" customHeight="1">
      <c r="A25" s="204" t="s">
        <v>332</v>
      </c>
      <c r="B25" s="223" t="s">
        <v>333</v>
      </c>
      <c r="C25" s="214" t="s">
        <v>5</v>
      </c>
      <c r="D25" s="223" t="s">
        <v>334</v>
      </c>
      <c r="E25" s="223" t="s">
        <v>335</v>
      </c>
      <c r="F25" s="214" t="s">
        <v>5</v>
      </c>
      <c r="G25" s="223" t="s">
        <v>336</v>
      </c>
      <c r="H25" s="223" t="s">
        <v>337</v>
      </c>
      <c r="I25" s="214" t="s">
        <v>5</v>
      </c>
    </row>
    <row r="26" spans="1:9" ht="19.5" customHeight="1">
      <c r="A26" s="204" t="s">
        <v>338</v>
      </c>
      <c r="B26" s="223" t="s">
        <v>339</v>
      </c>
      <c r="C26" s="214" t="s">
        <v>5</v>
      </c>
      <c r="D26" s="223" t="s">
        <v>340</v>
      </c>
      <c r="E26" s="223" t="s">
        <v>341</v>
      </c>
      <c r="F26" s="214" t="s">
        <v>5</v>
      </c>
      <c r="G26" s="223" t="s">
        <v>342</v>
      </c>
      <c r="H26" s="223" t="s">
        <v>343</v>
      </c>
      <c r="I26" s="214" t="s">
        <v>5</v>
      </c>
    </row>
    <row r="27" spans="1:9" ht="19.5" customHeight="1">
      <c r="A27" s="204" t="s">
        <v>344</v>
      </c>
      <c r="B27" s="223" t="s">
        <v>345</v>
      </c>
      <c r="C27" s="214" t="s">
        <v>5</v>
      </c>
      <c r="D27" s="223" t="s">
        <v>346</v>
      </c>
      <c r="E27" s="223" t="s">
        <v>347</v>
      </c>
      <c r="F27" s="224">
        <v>165360</v>
      </c>
      <c r="G27" s="223" t="s">
        <v>348</v>
      </c>
      <c r="H27" s="223" t="s">
        <v>349</v>
      </c>
      <c r="I27" s="214" t="s">
        <v>5</v>
      </c>
    </row>
    <row r="28" spans="1:9" ht="19.5" customHeight="1">
      <c r="A28" s="204" t="s">
        <v>350</v>
      </c>
      <c r="B28" s="223" t="s">
        <v>351</v>
      </c>
      <c r="C28" s="214" t="s">
        <v>5</v>
      </c>
      <c r="D28" s="223" t="s">
        <v>352</v>
      </c>
      <c r="E28" s="223" t="s">
        <v>353</v>
      </c>
      <c r="F28" s="214" t="s">
        <v>5</v>
      </c>
      <c r="G28" s="223" t="s">
        <v>354</v>
      </c>
      <c r="H28" s="223" t="s">
        <v>355</v>
      </c>
      <c r="I28" s="214" t="s">
        <v>5</v>
      </c>
    </row>
    <row r="29" spans="1:9" ht="19.5" customHeight="1">
      <c r="A29" s="204" t="s">
        <v>356</v>
      </c>
      <c r="B29" s="223" t="s">
        <v>357</v>
      </c>
      <c r="C29" s="214" t="s">
        <v>5</v>
      </c>
      <c r="D29" s="223" t="s">
        <v>358</v>
      </c>
      <c r="E29" s="223" t="s">
        <v>359</v>
      </c>
      <c r="F29" s="224">
        <v>30387.84</v>
      </c>
      <c r="G29" s="223" t="s">
        <v>360</v>
      </c>
      <c r="H29" s="223" t="s">
        <v>361</v>
      </c>
      <c r="I29" s="214" t="s">
        <v>5</v>
      </c>
    </row>
    <row r="30" spans="1:9" ht="19.5" customHeight="1">
      <c r="A30" s="204" t="s">
        <v>362</v>
      </c>
      <c r="B30" s="223" t="s">
        <v>363</v>
      </c>
      <c r="C30" s="214" t="s">
        <v>5</v>
      </c>
      <c r="D30" s="223" t="s">
        <v>364</v>
      </c>
      <c r="E30" s="223" t="s">
        <v>365</v>
      </c>
      <c r="F30" s="214" t="s">
        <v>5</v>
      </c>
      <c r="G30" s="223" t="s">
        <v>366</v>
      </c>
      <c r="H30" s="223" t="s">
        <v>367</v>
      </c>
      <c r="I30" s="214" t="s">
        <v>5</v>
      </c>
    </row>
    <row r="31" spans="1:9" ht="19.5" customHeight="1">
      <c r="A31" s="204" t="s">
        <v>368</v>
      </c>
      <c r="B31" s="223" t="s">
        <v>369</v>
      </c>
      <c r="C31" s="214" t="s">
        <v>5</v>
      </c>
      <c r="D31" s="223" t="s">
        <v>370</v>
      </c>
      <c r="E31" s="223" t="s">
        <v>371</v>
      </c>
      <c r="F31" s="214" t="s">
        <v>5</v>
      </c>
      <c r="G31" s="223" t="s">
        <v>372</v>
      </c>
      <c r="H31" s="223" t="s">
        <v>373</v>
      </c>
      <c r="I31" s="214" t="s">
        <v>5</v>
      </c>
    </row>
    <row r="32" spans="1:9" ht="19.5" customHeight="1">
      <c r="A32" s="204" t="s">
        <v>374</v>
      </c>
      <c r="B32" s="223" t="s">
        <v>375</v>
      </c>
      <c r="C32" s="214" t="s">
        <v>5</v>
      </c>
      <c r="D32" s="223" t="s">
        <v>376</v>
      </c>
      <c r="E32" s="223" t="s">
        <v>377</v>
      </c>
      <c r="F32" s="214" t="s">
        <v>5</v>
      </c>
      <c r="G32" s="223" t="s">
        <v>378</v>
      </c>
      <c r="H32" s="223" t="s">
        <v>379</v>
      </c>
      <c r="I32" s="214" t="s">
        <v>5</v>
      </c>
    </row>
    <row r="33" spans="1:9" ht="19.5" customHeight="1">
      <c r="A33" s="204" t="s">
        <v>380</v>
      </c>
      <c r="B33" s="223" t="s">
        <v>381</v>
      </c>
      <c r="C33" s="214" t="s">
        <v>5</v>
      </c>
      <c r="D33" s="223" t="s">
        <v>382</v>
      </c>
      <c r="E33" s="223" t="s">
        <v>383</v>
      </c>
      <c r="F33" s="214" t="s">
        <v>5</v>
      </c>
      <c r="G33" s="223" t="s">
        <v>384</v>
      </c>
      <c r="H33" s="223" t="s">
        <v>385</v>
      </c>
      <c r="I33" s="214" t="s">
        <v>5</v>
      </c>
    </row>
    <row r="34" spans="1:9" ht="19.5" customHeight="1">
      <c r="A34" s="204" t="s">
        <v>5</v>
      </c>
      <c r="B34" s="223" t="s">
        <v>5</v>
      </c>
      <c r="C34" s="214" t="s">
        <v>5</v>
      </c>
      <c r="D34" s="223" t="s">
        <v>386</v>
      </c>
      <c r="E34" s="223" t="s">
        <v>387</v>
      </c>
      <c r="F34" s="224">
        <v>433.49</v>
      </c>
      <c r="G34" s="223" t="s">
        <v>388</v>
      </c>
      <c r="H34" s="223" t="s">
        <v>389</v>
      </c>
      <c r="I34" s="214" t="s">
        <v>5</v>
      </c>
    </row>
    <row r="35" spans="1:9" ht="19.5" customHeight="1">
      <c r="A35" s="204" t="s">
        <v>5</v>
      </c>
      <c r="B35" s="223" t="s">
        <v>5</v>
      </c>
      <c r="C35" s="214" t="s">
        <v>5</v>
      </c>
      <c r="D35" s="223" t="s">
        <v>390</v>
      </c>
      <c r="E35" s="223" t="s">
        <v>391</v>
      </c>
      <c r="F35" s="214" t="s">
        <v>5</v>
      </c>
      <c r="G35" s="223" t="s">
        <v>392</v>
      </c>
      <c r="H35" s="223" t="s">
        <v>393</v>
      </c>
      <c r="I35" s="214" t="s">
        <v>5</v>
      </c>
    </row>
    <row r="36" spans="1:9" ht="19.5" customHeight="1">
      <c r="A36" s="204" t="s">
        <v>5</v>
      </c>
      <c r="B36" s="223" t="s">
        <v>5</v>
      </c>
      <c r="C36" s="214" t="s">
        <v>5</v>
      </c>
      <c r="D36" s="223" t="s">
        <v>394</v>
      </c>
      <c r="E36" s="223" t="s">
        <v>395</v>
      </c>
      <c r="F36" s="214" t="s">
        <v>5</v>
      </c>
      <c r="G36" s="223" t="s">
        <v>5</v>
      </c>
      <c r="H36" s="223" t="s">
        <v>5</v>
      </c>
      <c r="I36" s="214" t="s">
        <v>5</v>
      </c>
    </row>
    <row r="37" spans="1:9" ht="19.5" customHeight="1">
      <c r="A37" s="204" t="s">
        <v>5</v>
      </c>
      <c r="B37" s="223" t="s">
        <v>5</v>
      </c>
      <c r="C37" s="214" t="s">
        <v>5</v>
      </c>
      <c r="D37" s="223" t="s">
        <v>396</v>
      </c>
      <c r="E37" s="223" t="s">
        <v>397</v>
      </c>
      <c r="F37" s="214" t="s">
        <v>5</v>
      </c>
      <c r="G37" s="223" t="s">
        <v>5</v>
      </c>
      <c r="H37" s="223" t="s">
        <v>5</v>
      </c>
      <c r="I37" s="214" t="s">
        <v>5</v>
      </c>
    </row>
    <row r="38" spans="1:9" ht="19.5" customHeight="1">
      <c r="A38" s="204" t="s">
        <v>5</v>
      </c>
      <c r="B38" s="223" t="s">
        <v>5</v>
      </c>
      <c r="C38" s="214" t="s">
        <v>5</v>
      </c>
      <c r="D38" s="223" t="s">
        <v>398</v>
      </c>
      <c r="E38" s="223" t="s">
        <v>399</v>
      </c>
      <c r="F38" s="214" t="s">
        <v>5</v>
      </c>
      <c r="G38" s="223" t="s">
        <v>5</v>
      </c>
      <c r="H38" s="223" t="s">
        <v>5</v>
      </c>
      <c r="I38" s="214" t="s">
        <v>5</v>
      </c>
    </row>
    <row r="39" spans="1:9" ht="19.5" customHeight="1">
      <c r="A39" s="204" t="s">
        <v>5</v>
      </c>
      <c r="B39" s="223" t="s">
        <v>5</v>
      </c>
      <c r="C39" s="214" t="s">
        <v>5</v>
      </c>
      <c r="D39" s="223" t="s">
        <v>400</v>
      </c>
      <c r="E39" s="223" t="s">
        <v>401</v>
      </c>
      <c r="F39" s="214" t="s">
        <v>5</v>
      </c>
      <c r="G39" s="223" t="s">
        <v>5</v>
      </c>
      <c r="H39" s="223" t="s">
        <v>5</v>
      </c>
      <c r="I39" s="214" t="s">
        <v>5</v>
      </c>
    </row>
    <row r="40" spans="1:9" ht="19.5" customHeight="1">
      <c r="A40" s="225" t="s">
        <v>402</v>
      </c>
      <c r="B40" s="202" t="s">
        <v>5</v>
      </c>
      <c r="C40" s="224">
        <v>6509351.71</v>
      </c>
      <c r="D40" s="202" t="s">
        <v>403</v>
      </c>
      <c r="E40" s="202" t="s">
        <v>5</v>
      </c>
      <c r="F40" s="202" t="s">
        <v>5</v>
      </c>
      <c r="G40" s="202" t="s">
        <v>5</v>
      </c>
      <c r="H40" s="202" t="s">
        <v>5</v>
      </c>
      <c r="I40" s="224">
        <v>196881.33</v>
      </c>
    </row>
    <row r="41" spans="1:9" ht="19.5" customHeight="1">
      <c r="A41" s="215" t="s">
        <v>404</v>
      </c>
      <c r="B41" s="216" t="s">
        <v>5</v>
      </c>
      <c r="C41" s="216" t="s">
        <v>5</v>
      </c>
      <c r="D41" s="216" t="s">
        <v>5</v>
      </c>
      <c r="E41" s="216" t="s">
        <v>5</v>
      </c>
      <c r="F41" s="216" t="s">
        <v>5</v>
      </c>
      <c r="G41" s="216" t="s">
        <v>5</v>
      </c>
      <c r="H41" s="216" t="s">
        <v>5</v>
      </c>
      <c r="I41" s="21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30">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93" t="s">
        <v>405</v>
      </c>
      <c r="G1" s="193" t="s">
        <v>405</v>
      </c>
    </row>
    <row r="2" ht="12.75">
      <c r="L2" s="194" t="s">
        <v>406</v>
      </c>
    </row>
    <row r="3" spans="1:12" ht="12.75">
      <c r="A3" s="195" t="s">
        <v>407</v>
      </c>
      <c r="L3" s="194" t="s">
        <v>3</v>
      </c>
    </row>
    <row r="4" spans="1:12" ht="15" customHeight="1">
      <c r="A4" s="197" t="s">
        <v>214</v>
      </c>
      <c r="B4" s="198" t="s">
        <v>5</v>
      </c>
      <c r="C4" s="198" t="s">
        <v>5</v>
      </c>
      <c r="D4" s="198" t="s">
        <v>213</v>
      </c>
      <c r="E4" s="198" t="s">
        <v>5</v>
      </c>
      <c r="F4" s="198" t="s">
        <v>5</v>
      </c>
      <c r="G4" s="198" t="s">
        <v>5</v>
      </c>
      <c r="H4" s="198" t="s">
        <v>5</v>
      </c>
      <c r="I4" s="198" t="s">
        <v>5</v>
      </c>
      <c r="J4" s="198" t="s">
        <v>5</v>
      </c>
      <c r="K4" s="198" t="s">
        <v>5</v>
      </c>
      <c r="L4" s="198" t="s">
        <v>5</v>
      </c>
    </row>
    <row r="5" spans="1:12" ht="15" customHeight="1">
      <c r="A5" s="199" t="s">
        <v>224</v>
      </c>
      <c r="B5" s="200" t="s">
        <v>123</v>
      </c>
      <c r="C5" s="200" t="s">
        <v>9</v>
      </c>
      <c r="D5" s="200" t="s">
        <v>224</v>
      </c>
      <c r="E5" s="200" t="s">
        <v>123</v>
      </c>
      <c r="F5" s="200" t="s">
        <v>9</v>
      </c>
      <c r="G5" s="200" t="s">
        <v>224</v>
      </c>
      <c r="H5" s="200" t="s">
        <v>123</v>
      </c>
      <c r="I5" s="200" t="s">
        <v>9</v>
      </c>
      <c r="J5" s="200" t="s">
        <v>224</v>
      </c>
      <c r="K5" s="200" t="s">
        <v>123</v>
      </c>
      <c r="L5" s="200" t="s">
        <v>9</v>
      </c>
    </row>
    <row r="6" spans="1:12" ht="15" customHeight="1">
      <c r="A6" s="219" t="s">
        <v>225</v>
      </c>
      <c r="B6" s="220" t="s">
        <v>226</v>
      </c>
      <c r="C6" s="203" t="s">
        <v>5</v>
      </c>
      <c r="D6" s="220" t="s">
        <v>227</v>
      </c>
      <c r="E6" s="220" t="s">
        <v>228</v>
      </c>
      <c r="F6" s="203" t="s">
        <v>408</v>
      </c>
      <c r="G6" s="220" t="s">
        <v>409</v>
      </c>
      <c r="H6" s="220" t="s">
        <v>410</v>
      </c>
      <c r="I6" s="205" t="s">
        <v>5</v>
      </c>
      <c r="J6" s="220" t="s">
        <v>411</v>
      </c>
      <c r="K6" s="220" t="s">
        <v>412</v>
      </c>
      <c r="L6" s="205" t="s">
        <v>5</v>
      </c>
    </row>
    <row r="7" spans="1:12" ht="15" customHeight="1">
      <c r="A7" s="219" t="s">
        <v>231</v>
      </c>
      <c r="B7" s="220" t="s">
        <v>232</v>
      </c>
      <c r="C7" s="203" t="s">
        <v>5</v>
      </c>
      <c r="D7" s="220" t="s">
        <v>233</v>
      </c>
      <c r="E7" s="220" t="s">
        <v>234</v>
      </c>
      <c r="F7" s="203" t="s">
        <v>413</v>
      </c>
      <c r="G7" s="220" t="s">
        <v>414</v>
      </c>
      <c r="H7" s="220" t="s">
        <v>236</v>
      </c>
      <c r="I7" s="205" t="s">
        <v>5</v>
      </c>
      <c r="J7" s="220" t="s">
        <v>415</v>
      </c>
      <c r="K7" s="220" t="s">
        <v>337</v>
      </c>
      <c r="L7" s="205" t="s">
        <v>5</v>
      </c>
    </row>
    <row r="8" spans="1:12" ht="15" customHeight="1">
      <c r="A8" s="219" t="s">
        <v>237</v>
      </c>
      <c r="B8" s="220" t="s">
        <v>238</v>
      </c>
      <c r="C8" s="203" t="s">
        <v>5</v>
      </c>
      <c r="D8" s="220" t="s">
        <v>239</v>
      </c>
      <c r="E8" s="220" t="s">
        <v>240</v>
      </c>
      <c r="F8" s="203" t="s">
        <v>5</v>
      </c>
      <c r="G8" s="220" t="s">
        <v>416</v>
      </c>
      <c r="H8" s="220" t="s">
        <v>242</v>
      </c>
      <c r="I8" s="205" t="s">
        <v>5</v>
      </c>
      <c r="J8" s="220" t="s">
        <v>417</v>
      </c>
      <c r="K8" s="220" t="s">
        <v>361</v>
      </c>
      <c r="L8" s="205" t="s">
        <v>5</v>
      </c>
    </row>
    <row r="9" spans="1:12" ht="15" customHeight="1">
      <c r="A9" s="219" t="s">
        <v>243</v>
      </c>
      <c r="B9" s="220" t="s">
        <v>244</v>
      </c>
      <c r="C9" s="203" t="s">
        <v>5</v>
      </c>
      <c r="D9" s="220" t="s">
        <v>245</v>
      </c>
      <c r="E9" s="220" t="s">
        <v>246</v>
      </c>
      <c r="F9" s="203" t="s">
        <v>5</v>
      </c>
      <c r="G9" s="220" t="s">
        <v>418</v>
      </c>
      <c r="H9" s="220" t="s">
        <v>248</v>
      </c>
      <c r="I9" s="205" t="s">
        <v>5</v>
      </c>
      <c r="J9" s="220" t="s">
        <v>330</v>
      </c>
      <c r="K9" s="220" t="s">
        <v>331</v>
      </c>
      <c r="L9" s="203" t="s">
        <v>5</v>
      </c>
    </row>
    <row r="10" spans="1:12" ht="15" customHeight="1">
      <c r="A10" s="219" t="s">
        <v>249</v>
      </c>
      <c r="B10" s="220" t="s">
        <v>250</v>
      </c>
      <c r="C10" s="203" t="s">
        <v>5</v>
      </c>
      <c r="D10" s="220" t="s">
        <v>251</v>
      </c>
      <c r="E10" s="220" t="s">
        <v>252</v>
      </c>
      <c r="F10" s="203" t="s">
        <v>419</v>
      </c>
      <c r="G10" s="220" t="s">
        <v>420</v>
      </c>
      <c r="H10" s="220" t="s">
        <v>254</v>
      </c>
      <c r="I10" s="205" t="s">
        <v>5</v>
      </c>
      <c r="J10" s="220" t="s">
        <v>336</v>
      </c>
      <c r="K10" s="220" t="s">
        <v>337</v>
      </c>
      <c r="L10" s="203" t="s">
        <v>5</v>
      </c>
    </row>
    <row r="11" spans="1:12" ht="15" customHeight="1">
      <c r="A11" s="219" t="s">
        <v>255</v>
      </c>
      <c r="B11" s="220" t="s">
        <v>256</v>
      </c>
      <c r="C11" s="203" t="s">
        <v>5</v>
      </c>
      <c r="D11" s="220" t="s">
        <v>257</v>
      </c>
      <c r="E11" s="220" t="s">
        <v>258</v>
      </c>
      <c r="F11" s="203" t="s">
        <v>5</v>
      </c>
      <c r="G11" s="220" t="s">
        <v>421</v>
      </c>
      <c r="H11" s="220" t="s">
        <v>260</v>
      </c>
      <c r="I11" s="205" t="s">
        <v>5</v>
      </c>
      <c r="J11" s="220" t="s">
        <v>342</v>
      </c>
      <c r="K11" s="220" t="s">
        <v>343</v>
      </c>
      <c r="L11" s="203" t="s">
        <v>5</v>
      </c>
    </row>
    <row r="12" spans="1:12" ht="15" customHeight="1">
      <c r="A12" s="219" t="s">
        <v>261</v>
      </c>
      <c r="B12" s="220" t="s">
        <v>262</v>
      </c>
      <c r="C12" s="203" t="s">
        <v>5</v>
      </c>
      <c r="D12" s="220" t="s">
        <v>263</v>
      </c>
      <c r="E12" s="220" t="s">
        <v>264</v>
      </c>
      <c r="F12" s="203" t="s">
        <v>422</v>
      </c>
      <c r="G12" s="220" t="s">
        <v>423</v>
      </c>
      <c r="H12" s="220" t="s">
        <v>266</v>
      </c>
      <c r="I12" s="205" t="s">
        <v>5</v>
      </c>
      <c r="J12" s="220" t="s">
        <v>348</v>
      </c>
      <c r="K12" s="220" t="s">
        <v>349</v>
      </c>
      <c r="L12" s="203" t="s">
        <v>5</v>
      </c>
    </row>
    <row r="13" spans="1:12" ht="15" customHeight="1">
      <c r="A13" s="219" t="s">
        <v>267</v>
      </c>
      <c r="B13" s="220" t="s">
        <v>268</v>
      </c>
      <c r="C13" s="203" t="s">
        <v>5</v>
      </c>
      <c r="D13" s="220" t="s">
        <v>269</v>
      </c>
      <c r="E13" s="220" t="s">
        <v>270</v>
      </c>
      <c r="F13" s="203" t="s">
        <v>424</v>
      </c>
      <c r="G13" s="220" t="s">
        <v>425</v>
      </c>
      <c r="H13" s="220" t="s">
        <v>272</v>
      </c>
      <c r="I13" s="205" t="s">
        <v>5</v>
      </c>
      <c r="J13" s="220" t="s">
        <v>354</v>
      </c>
      <c r="K13" s="220" t="s">
        <v>355</v>
      </c>
      <c r="L13" s="203" t="s">
        <v>5</v>
      </c>
    </row>
    <row r="14" spans="1:12" ht="15" customHeight="1">
      <c r="A14" s="219" t="s">
        <v>273</v>
      </c>
      <c r="B14" s="220" t="s">
        <v>274</v>
      </c>
      <c r="C14" s="203" t="s">
        <v>5</v>
      </c>
      <c r="D14" s="220" t="s">
        <v>275</v>
      </c>
      <c r="E14" s="220" t="s">
        <v>276</v>
      </c>
      <c r="F14" s="203" t="s">
        <v>5</v>
      </c>
      <c r="G14" s="220" t="s">
        <v>426</v>
      </c>
      <c r="H14" s="220" t="s">
        <v>301</v>
      </c>
      <c r="I14" s="205" t="s">
        <v>5</v>
      </c>
      <c r="J14" s="220" t="s">
        <v>360</v>
      </c>
      <c r="K14" s="220" t="s">
        <v>361</v>
      </c>
      <c r="L14" s="203" t="s">
        <v>5</v>
      </c>
    </row>
    <row r="15" spans="1:12" ht="15" customHeight="1">
      <c r="A15" s="219" t="s">
        <v>279</v>
      </c>
      <c r="B15" s="220" t="s">
        <v>280</v>
      </c>
      <c r="C15" s="203" t="s">
        <v>5</v>
      </c>
      <c r="D15" s="220" t="s">
        <v>281</v>
      </c>
      <c r="E15" s="220" t="s">
        <v>282</v>
      </c>
      <c r="F15" s="203" t="s">
        <v>5</v>
      </c>
      <c r="G15" s="220" t="s">
        <v>427</v>
      </c>
      <c r="H15" s="220" t="s">
        <v>307</v>
      </c>
      <c r="I15" s="205" t="s">
        <v>5</v>
      </c>
      <c r="J15" s="220" t="s">
        <v>366</v>
      </c>
      <c r="K15" s="220" t="s">
        <v>367</v>
      </c>
      <c r="L15" s="203" t="s">
        <v>5</v>
      </c>
    </row>
    <row r="16" spans="1:12" ht="15" customHeight="1">
      <c r="A16" s="219" t="s">
        <v>285</v>
      </c>
      <c r="B16" s="220" t="s">
        <v>286</v>
      </c>
      <c r="C16" s="203" t="s">
        <v>5</v>
      </c>
      <c r="D16" s="220" t="s">
        <v>287</v>
      </c>
      <c r="E16" s="220" t="s">
        <v>288</v>
      </c>
      <c r="F16" s="203" t="s">
        <v>428</v>
      </c>
      <c r="G16" s="220" t="s">
        <v>429</v>
      </c>
      <c r="H16" s="220" t="s">
        <v>313</v>
      </c>
      <c r="I16" s="205" t="s">
        <v>5</v>
      </c>
      <c r="J16" s="220" t="s">
        <v>372</v>
      </c>
      <c r="K16" s="220" t="s">
        <v>373</v>
      </c>
      <c r="L16" s="203" t="s">
        <v>5</v>
      </c>
    </row>
    <row r="17" spans="1:12" ht="15" customHeight="1">
      <c r="A17" s="219" t="s">
        <v>291</v>
      </c>
      <c r="B17" s="220" t="s">
        <v>173</v>
      </c>
      <c r="C17" s="203" t="s">
        <v>5</v>
      </c>
      <c r="D17" s="220" t="s">
        <v>292</v>
      </c>
      <c r="E17" s="220" t="s">
        <v>293</v>
      </c>
      <c r="F17" s="203" t="s">
        <v>5</v>
      </c>
      <c r="G17" s="220" t="s">
        <v>430</v>
      </c>
      <c r="H17" s="220" t="s">
        <v>319</v>
      </c>
      <c r="I17" s="205" t="s">
        <v>5</v>
      </c>
      <c r="J17" s="220" t="s">
        <v>378</v>
      </c>
      <c r="K17" s="220" t="s">
        <v>379</v>
      </c>
      <c r="L17" s="203" t="s">
        <v>5</v>
      </c>
    </row>
    <row r="18" spans="1:12" ht="15" customHeight="1">
      <c r="A18" s="219" t="s">
        <v>296</v>
      </c>
      <c r="B18" s="220" t="s">
        <v>297</v>
      </c>
      <c r="C18" s="203" t="s">
        <v>5</v>
      </c>
      <c r="D18" s="220" t="s">
        <v>298</v>
      </c>
      <c r="E18" s="220" t="s">
        <v>299</v>
      </c>
      <c r="F18" s="203" t="s">
        <v>431</v>
      </c>
      <c r="G18" s="220" t="s">
        <v>432</v>
      </c>
      <c r="H18" s="220" t="s">
        <v>433</v>
      </c>
      <c r="I18" s="205" t="s">
        <v>5</v>
      </c>
      <c r="J18" s="220" t="s">
        <v>384</v>
      </c>
      <c r="K18" s="220" t="s">
        <v>385</v>
      </c>
      <c r="L18" s="203" t="s">
        <v>5</v>
      </c>
    </row>
    <row r="19" spans="1:12" ht="15" customHeight="1">
      <c r="A19" s="219" t="s">
        <v>302</v>
      </c>
      <c r="B19" s="220" t="s">
        <v>303</v>
      </c>
      <c r="C19" s="203" t="s">
        <v>5</v>
      </c>
      <c r="D19" s="220" t="s">
        <v>304</v>
      </c>
      <c r="E19" s="220" t="s">
        <v>305</v>
      </c>
      <c r="F19" s="203" t="s">
        <v>5</v>
      </c>
      <c r="G19" s="220" t="s">
        <v>229</v>
      </c>
      <c r="H19" s="220" t="s">
        <v>230</v>
      </c>
      <c r="I19" s="203" t="s">
        <v>434</v>
      </c>
      <c r="J19" s="220" t="s">
        <v>388</v>
      </c>
      <c r="K19" s="220" t="s">
        <v>389</v>
      </c>
      <c r="L19" s="203" t="s">
        <v>5</v>
      </c>
    </row>
    <row r="20" spans="1:12" ht="15" customHeight="1">
      <c r="A20" s="219" t="s">
        <v>308</v>
      </c>
      <c r="B20" s="220" t="s">
        <v>309</v>
      </c>
      <c r="C20" s="203" t="s">
        <v>435</v>
      </c>
      <c r="D20" s="220" t="s">
        <v>310</v>
      </c>
      <c r="E20" s="220" t="s">
        <v>311</v>
      </c>
      <c r="F20" s="203" t="s">
        <v>5</v>
      </c>
      <c r="G20" s="220" t="s">
        <v>235</v>
      </c>
      <c r="H20" s="220" t="s">
        <v>236</v>
      </c>
      <c r="I20" s="203" t="s">
        <v>5</v>
      </c>
      <c r="J20" s="220" t="s">
        <v>392</v>
      </c>
      <c r="K20" s="220" t="s">
        <v>393</v>
      </c>
      <c r="L20" s="203" t="s">
        <v>5</v>
      </c>
    </row>
    <row r="21" spans="1:12" ht="15" customHeight="1">
      <c r="A21" s="219" t="s">
        <v>314</v>
      </c>
      <c r="B21" s="220" t="s">
        <v>315</v>
      </c>
      <c r="C21" s="203" t="s">
        <v>5</v>
      </c>
      <c r="D21" s="220" t="s">
        <v>316</v>
      </c>
      <c r="E21" s="220" t="s">
        <v>317</v>
      </c>
      <c r="F21" s="203" t="s">
        <v>436</v>
      </c>
      <c r="G21" s="220" t="s">
        <v>241</v>
      </c>
      <c r="H21" s="220" t="s">
        <v>242</v>
      </c>
      <c r="I21" s="203" t="s">
        <v>5</v>
      </c>
      <c r="J21" s="220" t="s">
        <v>5</v>
      </c>
      <c r="K21" s="220" t="s">
        <v>5</v>
      </c>
      <c r="L21" s="203" t="s">
        <v>5</v>
      </c>
    </row>
    <row r="22" spans="1:12" ht="15" customHeight="1">
      <c r="A22" s="219" t="s">
        <v>320</v>
      </c>
      <c r="B22" s="220" t="s">
        <v>321</v>
      </c>
      <c r="C22" s="203" t="s">
        <v>5</v>
      </c>
      <c r="D22" s="220" t="s">
        <v>322</v>
      </c>
      <c r="E22" s="220" t="s">
        <v>323</v>
      </c>
      <c r="F22" s="203" t="s">
        <v>5</v>
      </c>
      <c r="G22" s="220" t="s">
        <v>247</v>
      </c>
      <c r="H22" s="220" t="s">
        <v>248</v>
      </c>
      <c r="I22" s="203" t="s">
        <v>437</v>
      </c>
      <c r="J22" s="220" t="s">
        <v>5</v>
      </c>
      <c r="K22" s="220" t="s">
        <v>5</v>
      </c>
      <c r="L22" s="203" t="s">
        <v>5</v>
      </c>
    </row>
    <row r="23" spans="1:12" ht="15" customHeight="1">
      <c r="A23" s="219" t="s">
        <v>326</v>
      </c>
      <c r="B23" s="220" t="s">
        <v>327</v>
      </c>
      <c r="C23" s="203" t="s">
        <v>5</v>
      </c>
      <c r="D23" s="220" t="s">
        <v>328</v>
      </c>
      <c r="E23" s="220" t="s">
        <v>329</v>
      </c>
      <c r="F23" s="203" t="s">
        <v>5</v>
      </c>
      <c r="G23" s="220" t="s">
        <v>253</v>
      </c>
      <c r="H23" s="220" t="s">
        <v>254</v>
      </c>
      <c r="I23" s="203" t="s">
        <v>5</v>
      </c>
      <c r="J23" s="220" t="s">
        <v>5</v>
      </c>
      <c r="K23" s="220" t="s">
        <v>5</v>
      </c>
      <c r="L23" s="203" t="s">
        <v>5</v>
      </c>
    </row>
    <row r="24" spans="1:12" ht="15" customHeight="1">
      <c r="A24" s="219" t="s">
        <v>332</v>
      </c>
      <c r="B24" s="220" t="s">
        <v>333</v>
      </c>
      <c r="C24" s="203" t="s">
        <v>5</v>
      </c>
      <c r="D24" s="220" t="s">
        <v>334</v>
      </c>
      <c r="E24" s="220" t="s">
        <v>335</v>
      </c>
      <c r="F24" s="203" t="s">
        <v>5</v>
      </c>
      <c r="G24" s="220" t="s">
        <v>259</v>
      </c>
      <c r="H24" s="220" t="s">
        <v>260</v>
      </c>
      <c r="I24" s="203" t="s">
        <v>5</v>
      </c>
      <c r="J24" s="220" t="s">
        <v>5</v>
      </c>
      <c r="K24" s="220" t="s">
        <v>5</v>
      </c>
      <c r="L24" s="203" t="s">
        <v>5</v>
      </c>
    </row>
    <row r="25" spans="1:12" ht="15" customHeight="1">
      <c r="A25" s="219" t="s">
        <v>338</v>
      </c>
      <c r="B25" s="220" t="s">
        <v>339</v>
      </c>
      <c r="C25" s="203" t="s">
        <v>438</v>
      </c>
      <c r="D25" s="220" t="s">
        <v>340</v>
      </c>
      <c r="E25" s="220" t="s">
        <v>341</v>
      </c>
      <c r="F25" s="203" t="s">
        <v>5</v>
      </c>
      <c r="G25" s="220" t="s">
        <v>265</v>
      </c>
      <c r="H25" s="220" t="s">
        <v>266</v>
      </c>
      <c r="I25" s="203" t="s">
        <v>5</v>
      </c>
      <c r="J25" s="220" t="s">
        <v>5</v>
      </c>
      <c r="K25" s="220" t="s">
        <v>5</v>
      </c>
      <c r="L25" s="203" t="s">
        <v>5</v>
      </c>
    </row>
    <row r="26" spans="1:12" ht="15" customHeight="1">
      <c r="A26" s="219" t="s">
        <v>344</v>
      </c>
      <c r="B26" s="220" t="s">
        <v>345</v>
      </c>
      <c r="C26" s="203" t="s">
        <v>5</v>
      </c>
      <c r="D26" s="220" t="s">
        <v>346</v>
      </c>
      <c r="E26" s="220" t="s">
        <v>347</v>
      </c>
      <c r="F26" s="203" t="s">
        <v>5</v>
      </c>
      <c r="G26" s="220" t="s">
        <v>271</v>
      </c>
      <c r="H26" s="220" t="s">
        <v>272</v>
      </c>
      <c r="I26" s="203" t="s">
        <v>5</v>
      </c>
      <c r="J26" s="220" t="s">
        <v>5</v>
      </c>
      <c r="K26" s="220" t="s">
        <v>5</v>
      </c>
      <c r="L26" s="203" t="s">
        <v>5</v>
      </c>
    </row>
    <row r="27" spans="1:12" ht="15" customHeight="1">
      <c r="A27" s="219" t="s">
        <v>350</v>
      </c>
      <c r="B27" s="220" t="s">
        <v>351</v>
      </c>
      <c r="C27" s="203" t="s">
        <v>5</v>
      </c>
      <c r="D27" s="220" t="s">
        <v>352</v>
      </c>
      <c r="E27" s="220" t="s">
        <v>353</v>
      </c>
      <c r="F27" s="203" t="s">
        <v>5</v>
      </c>
      <c r="G27" s="220" t="s">
        <v>277</v>
      </c>
      <c r="H27" s="220" t="s">
        <v>278</v>
      </c>
      <c r="I27" s="203" t="s">
        <v>5</v>
      </c>
      <c r="J27" s="220" t="s">
        <v>5</v>
      </c>
      <c r="K27" s="220" t="s">
        <v>5</v>
      </c>
      <c r="L27" s="203" t="s">
        <v>5</v>
      </c>
    </row>
    <row r="28" spans="1:12" ht="15" customHeight="1">
      <c r="A28" s="219" t="s">
        <v>356</v>
      </c>
      <c r="B28" s="220" t="s">
        <v>357</v>
      </c>
      <c r="C28" s="203" t="s">
        <v>439</v>
      </c>
      <c r="D28" s="220" t="s">
        <v>358</v>
      </c>
      <c r="E28" s="220" t="s">
        <v>359</v>
      </c>
      <c r="F28" s="203" t="s">
        <v>5</v>
      </c>
      <c r="G28" s="220" t="s">
        <v>283</v>
      </c>
      <c r="H28" s="220" t="s">
        <v>284</v>
      </c>
      <c r="I28" s="203" t="s">
        <v>5</v>
      </c>
      <c r="J28" s="220" t="s">
        <v>5</v>
      </c>
      <c r="K28" s="220" t="s">
        <v>5</v>
      </c>
      <c r="L28" s="203" t="s">
        <v>5</v>
      </c>
    </row>
    <row r="29" spans="1:12" ht="15" customHeight="1">
      <c r="A29" s="219" t="s">
        <v>362</v>
      </c>
      <c r="B29" s="220" t="s">
        <v>363</v>
      </c>
      <c r="C29" s="203" t="s">
        <v>5</v>
      </c>
      <c r="D29" s="220" t="s">
        <v>364</v>
      </c>
      <c r="E29" s="220" t="s">
        <v>365</v>
      </c>
      <c r="F29" s="203" t="s">
        <v>5</v>
      </c>
      <c r="G29" s="220" t="s">
        <v>289</v>
      </c>
      <c r="H29" s="220" t="s">
        <v>290</v>
      </c>
      <c r="I29" s="203" t="s">
        <v>5</v>
      </c>
      <c r="J29" s="220" t="s">
        <v>5</v>
      </c>
      <c r="K29" s="220" t="s">
        <v>5</v>
      </c>
      <c r="L29" s="203" t="s">
        <v>5</v>
      </c>
    </row>
    <row r="30" spans="1:12" ht="15" customHeight="1">
      <c r="A30" s="219" t="s">
        <v>368</v>
      </c>
      <c r="B30" s="220" t="s">
        <v>369</v>
      </c>
      <c r="C30" s="203" t="s">
        <v>5</v>
      </c>
      <c r="D30" s="220" t="s">
        <v>370</v>
      </c>
      <c r="E30" s="220" t="s">
        <v>371</v>
      </c>
      <c r="F30" s="203" t="s">
        <v>5</v>
      </c>
      <c r="G30" s="220" t="s">
        <v>294</v>
      </c>
      <c r="H30" s="220" t="s">
        <v>295</v>
      </c>
      <c r="I30" s="203" t="s">
        <v>5</v>
      </c>
      <c r="J30" s="220" t="s">
        <v>5</v>
      </c>
      <c r="K30" s="220" t="s">
        <v>5</v>
      </c>
      <c r="L30" s="203" t="s">
        <v>5</v>
      </c>
    </row>
    <row r="31" spans="1:12" ht="15" customHeight="1">
      <c r="A31" s="219" t="s">
        <v>374</v>
      </c>
      <c r="B31" s="220" t="s">
        <v>375</v>
      </c>
      <c r="C31" s="203" t="s">
        <v>5</v>
      </c>
      <c r="D31" s="220" t="s">
        <v>376</v>
      </c>
      <c r="E31" s="220" t="s">
        <v>377</v>
      </c>
      <c r="F31" s="203" t="s">
        <v>440</v>
      </c>
      <c r="G31" s="220" t="s">
        <v>300</v>
      </c>
      <c r="H31" s="220" t="s">
        <v>301</v>
      </c>
      <c r="I31" s="203" t="s">
        <v>5</v>
      </c>
      <c r="J31" s="220" t="s">
        <v>5</v>
      </c>
      <c r="K31" s="220" t="s">
        <v>5</v>
      </c>
      <c r="L31" s="203" t="s">
        <v>5</v>
      </c>
    </row>
    <row r="32" spans="1:12" ht="15" customHeight="1">
      <c r="A32" s="219" t="s">
        <v>380</v>
      </c>
      <c r="B32" s="220" t="s">
        <v>441</v>
      </c>
      <c r="C32" s="203" t="s">
        <v>442</v>
      </c>
      <c r="D32" s="220" t="s">
        <v>382</v>
      </c>
      <c r="E32" s="220" t="s">
        <v>383</v>
      </c>
      <c r="F32" s="203" t="s">
        <v>5</v>
      </c>
      <c r="G32" s="220" t="s">
        <v>306</v>
      </c>
      <c r="H32" s="220" t="s">
        <v>307</v>
      </c>
      <c r="I32" s="203" t="s">
        <v>5</v>
      </c>
      <c r="J32" s="220" t="s">
        <v>5</v>
      </c>
      <c r="K32" s="220" t="s">
        <v>5</v>
      </c>
      <c r="L32" s="203" t="s">
        <v>5</v>
      </c>
    </row>
    <row r="33" spans="1:12" ht="15" customHeight="1">
      <c r="A33" s="219" t="s">
        <v>5</v>
      </c>
      <c r="B33" s="220" t="s">
        <v>5</v>
      </c>
      <c r="C33" s="203" t="s">
        <v>5</v>
      </c>
      <c r="D33" s="220" t="s">
        <v>386</v>
      </c>
      <c r="E33" s="220" t="s">
        <v>387</v>
      </c>
      <c r="F33" s="203" t="s">
        <v>443</v>
      </c>
      <c r="G33" s="220" t="s">
        <v>312</v>
      </c>
      <c r="H33" s="220" t="s">
        <v>313</v>
      </c>
      <c r="I33" s="203" t="s">
        <v>5</v>
      </c>
      <c r="J33" s="220" t="s">
        <v>5</v>
      </c>
      <c r="K33" s="220" t="s">
        <v>5</v>
      </c>
      <c r="L33" s="203" t="s">
        <v>5</v>
      </c>
    </row>
    <row r="34" spans="1:12" ht="15" customHeight="1">
      <c r="A34" s="219" t="s">
        <v>5</v>
      </c>
      <c r="B34" s="220" t="s">
        <v>5</v>
      </c>
      <c r="C34" s="203" t="s">
        <v>5</v>
      </c>
      <c r="D34" s="220" t="s">
        <v>390</v>
      </c>
      <c r="E34" s="220" t="s">
        <v>391</v>
      </c>
      <c r="F34" s="203" t="s">
        <v>5</v>
      </c>
      <c r="G34" s="220" t="s">
        <v>318</v>
      </c>
      <c r="H34" s="220" t="s">
        <v>319</v>
      </c>
      <c r="I34" s="203" t="s">
        <v>5</v>
      </c>
      <c r="J34" s="220" t="s">
        <v>5</v>
      </c>
      <c r="K34" s="220" t="s">
        <v>5</v>
      </c>
      <c r="L34" s="203" t="s">
        <v>5</v>
      </c>
    </row>
    <row r="35" spans="1:12" ht="15" customHeight="1">
      <c r="A35" s="219" t="s">
        <v>5</v>
      </c>
      <c r="B35" s="220" t="s">
        <v>5</v>
      </c>
      <c r="C35" s="203" t="s">
        <v>5</v>
      </c>
      <c r="D35" s="220" t="s">
        <v>394</v>
      </c>
      <c r="E35" s="220" t="s">
        <v>395</v>
      </c>
      <c r="F35" s="203" t="s">
        <v>5</v>
      </c>
      <c r="G35" s="220" t="s">
        <v>324</v>
      </c>
      <c r="H35" s="220" t="s">
        <v>325</v>
      </c>
      <c r="I35" s="203" t="s">
        <v>444</v>
      </c>
      <c r="J35" s="220" t="s">
        <v>5</v>
      </c>
      <c r="K35" s="220" t="s">
        <v>5</v>
      </c>
      <c r="L35" s="203" t="s">
        <v>5</v>
      </c>
    </row>
    <row r="36" spans="1:12" ht="15" customHeight="1">
      <c r="A36" s="219" t="s">
        <v>5</v>
      </c>
      <c r="B36" s="220" t="s">
        <v>5</v>
      </c>
      <c r="C36" s="203" t="s">
        <v>5</v>
      </c>
      <c r="D36" s="220" t="s">
        <v>396</v>
      </c>
      <c r="E36" s="220" t="s">
        <v>397</v>
      </c>
      <c r="F36" s="203" t="s">
        <v>5</v>
      </c>
      <c r="G36" s="220" t="s">
        <v>5</v>
      </c>
      <c r="H36" s="220" t="s">
        <v>5</v>
      </c>
      <c r="I36" s="203" t="s">
        <v>5</v>
      </c>
      <c r="J36" s="220" t="s">
        <v>5</v>
      </c>
      <c r="K36" s="220" t="s">
        <v>5</v>
      </c>
      <c r="L36" s="203" t="s">
        <v>5</v>
      </c>
    </row>
    <row r="37" spans="1:12" ht="15" customHeight="1">
      <c r="A37" s="219" t="s">
        <v>5</v>
      </c>
      <c r="B37" s="220" t="s">
        <v>5</v>
      </c>
      <c r="C37" s="203" t="s">
        <v>5</v>
      </c>
      <c r="D37" s="220" t="s">
        <v>398</v>
      </c>
      <c r="E37" s="220" t="s">
        <v>399</v>
      </c>
      <c r="F37" s="203" t="s">
        <v>5</v>
      </c>
      <c r="G37" s="220" t="s">
        <v>5</v>
      </c>
      <c r="H37" s="220" t="s">
        <v>5</v>
      </c>
      <c r="I37" s="203" t="s">
        <v>5</v>
      </c>
      <c r="J37" s="220" t="s">
        <v>5</v>
      </c>
      <c r="K37" s="220" t="s">
        <v>5</v>
      </c>
      <c r="L37" s="203" t="s">
        <v>5</v>
      </c>
    </row>
    <row r="38" spans="1:12" ht="15" customHeight="1">
      <c r="A38" s="219" t="s">
        <v>5</v>
      </c>
      <c r="B38" s="220" t="s">
        <v>5</v>
      </c>
      <c r="C38" s="203" t="s">
        <v>5</v>
      </c>
      <c r="D38" s="220" t="s">
        <v>400</v>
      </c>
      <c r="E38" s="220" t="s">
        <v>401</v>
      </c>
      <c r="F38" s="203" t="s">
        <v>5</v>
      </c>
      <c r="G38" s="220" t="s">
        <v>5</v>
      </c>
      <c r="H38" s="220" t="s">
        <v>5</v>
      </c>
      <c r="I38" s="203" t="s">
        <v>5</v>
      </c>
      <c r="J38" s="220" t="s">
        <v>5</v>
      </c>
      <c r="K38" s="220" t="s">
        <v>5</v>
      </c>
      <c r="L38" s="203" t="s">
        <v>5</v>
      </c>
    </row>
    <row r="39" spans="1:12" ht="15" customHeight="1">
      <c r="A39" s="199" t="s">
        <v>402</v>
      </c>
      <c r="B39" s="200" t="s">
        <v>5</v>
      </c>
      <c r="C39" s="203" t="s">
        <v>435</v>
      </c>
      <c r="D39" s="200" t="s">
        <v>403</v>
      </c>
      <c r="E39" s="200" t="s">
        <v>5</v>
      </c>
      <c r="F39" s="200" t="s">
        <v>5</v>
      </c>
      <c r="G39" s="200" t="s">
        <v>5</v>
      </c>
      <c r="H39" s="200" t="s">
        <v>5</v>
      </c>
      <c r="I39" s="200" t="s">
        <v>5</v>
      </c>
      <c r="J39" s="200" t="s">
        <v>5</v>
      </c>
      <c r="K39" s="200" t="s">
        <v>5</v>
      </c>
      <c r="L39" s="203" t="s">
        <v>445</v>
      </c>
    </row>
    <row r="40" spans="1:12" ht="15" customHeight="1">
      <c r="A40" s="221" t="s">
        <v>446</v>
      </c>
      <c r="B40" s="222" t="s">
        <v>5</v>
      </c>
      <c r="C40" s="222" t="s">
        <v>5</v>
      </c>
      <c r="D40" s="222" t="s">
        <v>5</v>
      </c>
      <c r="E40" s="222" t="s">
        <v>5</v>
      </c>
      <c r="F40" s="222" t="s">
        <v>5</v>
      </c>
      <c r="G40" s="222" t="s">
        <v>5</v>
      </c>
      <c r="H40" s="222" t="s">
        <v>5</v>
      </c>
      <c r="I40" s="222" t="s">
        <v>5</v>
      </c>
      <c r="J40" s="222" t="s">
        <v>5</v>
      </c>
      <c r="K40" s="222" t="s">
        <v>5</v>
      </c>
      <c r="L40" s="222"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93" t="s">
        <v>447</v>
      </c>
      <c r="K1" s="193" t="s">
        <v>447</v>
      </c>
    </row>
    <row r="2" ht="14.25">
      <c r="T2" s="218" t="s">
        <v>448</v>
      </c>
    </row>
    <row r="3" spans="1:20" ht="14.25">
      <c r="A3" s="209" t="s">
        <v>2</v>
      </c>
      <c r="T3" s="218" t="s">
        <v>3</v>
      </c>
    </row>
    <row r="4" spans="1:20" ht="19.5" customHeight="1">
      <c r="A4" s="210" t="s">
        <v>7</v>
      </c>
      <c r="B4" s="211" t="s">
        <v>5</v>
      </c>
      <c r="C4" s="211" t="s">
        <v>5</v>
      </c>
      <c r="D4" s="211" t="s">
        <v>5</v>
      </c>
      <c r="E4" s="211" t="s">
        <v>208</v>
      </c>
      <c r="F4" s="211" t="s">
        <v>5</v>
      </c>
      <c r="G4" s="211" t="s">
        <v>5</v>
      </c>
      <c r="H4" s="211" t="s">
        <v>209</v>
      </c>
      <c r="I4" s="211" t="s">
        <v>5</v>
      </c>
      <c r="J4" s="211" t="s">
        <v>5</v>
      </c>
      <c r="K4" s="211" t="s">
        <v>210</v>
      </c>
      <c r="L4" s="211" t="s">
        <v>5</v>
      </c>
      <c r="M4" s="211" t="s">
        <v>5</v>
      </c>
      <c r="N4" s="211" t="s">
        <v>5</v>
      </c>
      <c r="O4" s="211" t="s">
        <v>5</v>
      </c>
      <c r="P4" s="211" t="s">
        <v>108</v>
      </c>
      <c r="Q4" s="211" t="s">
        <v>5</v>
      </c>
      <c r="R4" s="211" t="s">
        <v>5</v>
      </c>
      <c r="S4" s="211" t="s">
        <v>5</v>
      </c>
      <c r="T4" s="211" t="s">
        <v>5</v>
      </c>
    </row>
    <row r="5" spans="1:20" ht="19.5" customHeight="1">
      <c r="A5" s="212" t="s">
        <v>122</v>
      </c>
      <c r="B5" s="213" t="s">
        <v>5</v>
      </c>
      <c r="C5" s="213" t="s">
        <v>5</v>
      </c>
      <c r="D5" s="213" t="s">
        <v>123</v>
      </c>
      <c r="E5" s="213" t="s">
        <v>129</v>
      </c>
      <c r="F5" s="213" t="s">
        <v>211</v>
      </c>
      <c r="G5" s="213" t="s">
        <v>212</v>
      </c>
      <c r="H5" s="213" t="s">
        <v>129</v>
      </c>
      <c r="I5" s="213" t="s">
        <v>177</v>
      </c>
      <c r="J5" s="213" t="s">
        <v>178</v>
      </c>
      <c r="K5" s="213" t="s">
        <v>129</v>
      </c>
      <c r="L5" s="213" t="s">
        <v>177</v>
      </c>
      <c r="M5" s="213" t="s">
        <v>5</v>
      </c>
      <c r="N5" s="213" t="s">
        <v>177</v>
      </c>
      <c r="O5" s="213" t="s">
        <v>178</v>
      </c>
      <c r="P5" s="213" t="s">
        <v>129</v>
      </c>
      <c r="Q5" s="213" t="s">
        <v>211</v>
      </c>
      <c r="R5" s="213" t="s">
        <v>212</v>
      </c>
      <c r="S5" s="213" t="s">
        <v>212</v>
      </c>
      <c r="T5" s="213" t="s">
        <v>5</v>
      </c>
    </row>
    <row r="6" spans="1:20" ht="19.5" customHeight="1">
      <c r="A6" s="212" t="s">
        <v>5</v>
      </c>
      <c r="B6" s="213" t="s">
        <v>5</v>
      </c>
      <c r="C6" s="213" t="s">
        <v>5</v>
      </c>
      <c r="D6" s="213" t="s">
        <v>5</v>
      </c>
      <c r="E6" s="213" t="s">
        <v>5</v>
      </c>
      <c r="F6" s="213" t="s">
        <v>5</v>
      </c>
      <c r="G6" s="213" t="s">
        <v>124</v>
      </c>
      <c r="H6" s="213" t="s">
        <v>5</v>
      </c>
      <c r="I6" s="213" t="s">
        <v>5</v>
      </c>
      <c r="J6" s="213" t="s">
        <v>124</v>
      </c>
      <c r="K6" s="213" t="s">
        <v>5</v>
      </c>
      <c r="L6" s="213" t="s">
        <v>124</v>
      </c>
      <c r="M6" s="213" t="s">
        <v>214</v>
      </c>
      <c r="N6" s="213" t="s">
        <v>213</v>
      </c>
      <c r="O6" s="213" t="s">
        <v>124</v>
      </c>
      <c r="P6" s="213" t="s">
        <v>5</v>
      </c>
      <c r="Q6" s="213" t="s">
        <v>5</v>
      </c>
      <c r="R6" s="213" t="s">
        <v>124</v>
      </c>
      <c r="S6" s="213" t="s">
        <v>215</v>
      </c>
      <c r="T6" s="213" t="s">
        <v>216</v>
      </c>
    </row>
    <row r="7" spans="1:20" ht="19.5" customHeight="1">
      <c r="A7" s="212" t="s">
        <v>5</v>
      </c>
      <c r="B7" s="213" t="s">
        <v>5</v>
      </c>
      <c r="C7" s="213" t="s">
        <v>5</v>
      </c>
      <c r="D7" s="213" t="s">
        <v>5</v>
      </c>
      <c r="E7" s="213" t="s">
        <v>5</v>
      </c>
      <c r="F7" s="213" t="s">
        <v>5</v>
      </c>
      <c r="G7" s="213" t="s">
        <v>5</v>
      </c>
      <c r="H7" s="213" t="s">
        <v>5</v>
      </c>
      <c r="I7" s="213" t="s">
        <v>5</v>
      </c>
      <c r="J7" s="213" t="s">
        <v>5</v>
      </c>
      <c r="K7" s="213" t="s">
        <v>5</v>
      </c>
      <c r="L7" s="213" t="s">
        <v>5</v>
      </c>
      <c r="M7" s="213" t="s">
        <v>5</v>
      </c>
      <c r="N7" s="213" t="s">
        <v>5</v>
      </c>
      <c r="O7" s="213" t="s">
        <v>5</v>
      </c>
      <c r="P7" s="213" t="s">
        <v>5</v>
      </c>
      <c r="Q7" s="213" t="s">
        <v>5</v>
      </c>
      <c r="R7" s="213" t="s">
        <v>5</v>
      </c>
      <c r="S7" s="213" t="s">
        <v>5</v>
      </c>
      <c r="T7" s="213" t="s">
        <v>5</v>
      </c>
    </row>
    <row r="8" spans="1:20" ht="19.5" customHeight="1">
      <c r="A8" s="212" t="s">
        <v>126</v>
      </c>
      <c r="B8" s="213" t="s">
        <v>127</v>
      </c>
      <c r="C8" s="213" t="s">
        <v>128</v>
      </c>
      <c r="D8" s="213" t="s">
        <v>11</v>
      </c>
      <c r="E8" s="202" t="s">
        <v>12</v>
      </c>
      <c r="F8" s="202" t="s">
        <v>13</v>
      </c>
      <c r="G8" s="202" t="s">
        <v>21</v>
      </c>
      <c r="H8" s="202" t="s">
        <v>25</v>
      </c>
      <c r="I8" s="202" t="s">
        <v>29</v>
      </c>
      <c r="J8" s="202" t="s">
        <v>33</v>
      </c>
      <c r="K8" s="202" t="s">
        <v>37</v>
      </c>
      <c r="L8" s="202" t="s">
        <v>41</v>
      </c>
      <c r="M8" s="202" t="s">
        <v>44</v>
      </c>
      <c r="N8" s="202" t="s">
        <v>47</v>
      </c>
      <c r="O8" s="202" t="s">
        <v>50</v>
      </c>
      <c r="P8" s="202" t="s">
        <v>53</v>
      </c>
      <c r="Q8" s="202" t="s">
        <v>56</v>
      </c>
      <c r="R8" s="202" t="s">
        <v>59</v>
      </c>
      <c r="S8" s="202" t="s">
        <v>62</v>
      </c>
      <c r="T8" s="202" t="s">
        <v>65</v>
      </c>
    </row>
    <row r="9" spans="1:20" ht="19.5" customHeight="1">
      <c r="A9" s="212" t="s">
        <v>5</v>
      </c>
      <c r="B9" s="213" t="s">
        <v>5</v>
      </c>
      <c r="C9" s="213" t="s">
        <v>5</v>
      </c>
      <c r="D9" s="213" t="s">
        <v>129</v>
      </c>
      <c r="E9" s="214" t="s">
        <v>5</v>
      </c>
      <c r="F9" s="214" t="s">
        <v>5</v>
      </c>
      <c r="G9" s="214" t="s">
        <v>5</v>
      </c>
      <c r="H9" s="214" t="s">
        <v>5</v>
      </c>
      <c r="I9" s="214" t="s">
        <v>5</v>
      </c>
      <c r="J9" s="214" t="s">
        <v>5</v>
      </c>
      <c r="K9" s="214" t="s">
        <v>5</v>
      </c>
      <c r="L9" s="214" t="s">
        <v>5</v>
      </c>
      <c r="M9" s="214" t="s">
        <v>5</v>
      </c>
      <c r="N9" s="214" t="s">
        <v>5</v>
      </c>
      <c r="O9" s="214" t="s">
        <v>5</v>
      </c>
      <c r="P9" s="214" t="s">
        <v>5</v>
      </c>
      <c r="Q9" s="214" t="s">
        <v>5</v>
      </c>
      <c r="R9" s="214" t="s">
        <v>5</v>
      </c>
      <c r="S9" s="214" t="s">
        <v>5</v>
      </c>
      <c r="T9" s="214" t="s">
        <v>5</v>
      </c>
    </row>
    <row r="10" spans="1:20" ht="19.5" customHeight="1">
      <c r="A10" s="215" t="s">
        <v>5</v>
      </c>
      <c r="B10" s="216" t="s">
        <v>5</v>
      </c>
      <c r="C10" s="216" t="s">
        <v>5</v>
      </c>
      <c r="D10" s="216" t="s">
        <v>5</v>
      </c>
      <c r="E10" s="214" t="s">
        <v>5</v>
      </c>
      <c r="F10" s="214" t="s">
        <v>5</v>
      </c>
      <c r="G10" s="214" t="s">
        <v>5</v>
      </c>
      <c r="H10" s="214" t="s">
        <v>5</v>
      </c>
      <c r="I10" s="214" t="s">
        <v>5</v>
      </c>
      <c r="J10" s="214" t="s">
        <v>5</v>
      </c>
      <c r="K10" s="214" t="s">
        <v>5</v>
      </c>
      <c r="L10" s="214" t="s">
        <v>5</v>
      </c>
      <c r="M10" s="214" t="s">
        <v>5</v>
      </c>
      <c r="N10" s="214" t="s">
        <v>5</v>
      </c>
      <c r="O10" s="214" t="s">
        <v>5</v>
      </c>
      <c r="P10" s="214" t="s">
        <v>5</v>
      </c>
      <c r="Q10" s="214" t="s">
        <v>5</v>
      </c>
      <c r="R10" s="214" t="s">
        <v>5</v>
      </c>
      <c r="S10" s="214" t="s">
        <v>5</v>
      </c>
      <c r="T10" s="214" t="s">
        <v>5</v>
      </c>
    </row>
    <row r="11" spans="1:20" ht="19.5" customHeight="1">
      <c r="A11" s="215" t="s">
        <v>5</v>
      </c>
      <c r="B11" s="216" t="s">
        <v>5</v>
      </c>
      <c r="C11" s="216" t="s">
        <v>5</v>
      </c>
      <c r="D11" s="216" t="s">
        <v>5</v>
      </c>
      <c r="E11" s="214" t="s">
        <v>5</v>
      </c>
      <c r="F11" s="214" t="s">
        <v>5</v>
      </c>
      <c r="G11" s="214" t="s">
        <v>5</v>
      </c>
      <c r="H11" s="214" t="s">
        <v>5</v>
      </c>
      <c r="I11" s="214" t="s">
        <v>5</v>
      </c>
      <c r="J11" s="214" t="s">
        <v>5</v>
      </c>
      <c r="K11" s="214" t="s">
        <v>5</v>
      </c>
      <c r="L11" s="214" t="s">
        <v>5</v>
      </c>
      <c r="M11" s="214" t="s">
        <v>5</v>
      </c>
      <c r="N11" s="214" t="s">
        <v>5</v>
      </c>
      <c r="O11" s="214" t="s">
        <v>5</v>
      </c>
      <c r="P11" s="214" t="s">
        <v>5</v>
      </c>
      <c r="Q11" s="214" t="s">
        <v>5</v>
      </c>
      <c r="R11" s="214" t="s">
        <v>5</v>
      </c>
      <c r="S11" s="214" t="s">
        <v>5</v>
      </c>
      <c r="T11" s="214" t="s">
        <v>5</v>
      </c>
    </row>
    <row r="12" spans="1:20" ht="19.5" customHeight="1">
      <c r="A12" s="215" t="s">
        <v>5</v>
      </c>
      <c r="B12" s="216" t="s">
        <v>5</v>
      </c>
      <c r="C12" s="216" t="s">
        <v>5</v>
      </c>
      <c r="D12" s="216" t="s">
        <v>5</v>
      </c>
      <c r="E12" s="214" t="s">
        <v>5</v>
      </c>
      <c r="F12" s="214" t="s">
        <v>5</v>
      </c>
      <c r="G12" s="214" t="s">
        <v>5</v>
      </c>
      <c r="H12" s="214" t="s">
        <v>5</v>
      </c>
      <c r="I12" s="214" t="s">
        <v>5</v>
      </c>
      <c r="J12" s="214" t="s">
        <v>5</v>
      </c>
      <c r="K12" s="214" t="s">
        <v>5</v>
      </c>
      <c r="L12" s="214" t="s">
        <v>5</v>
      </c>
      <c r="M12" s="214" t="s">
        <v>5</v>
      </c>
      <c r="N12" s="214" t="s">
        <v>5</v>
      </c>
      <c r="O12" s="214" t="s">
        <v>5</v>
      </c>
      <c r="P12" s="214" t="s">
        <v>5</v>
      </c>
      <c r="Q12" s="214" t="s">
        <v>5</v>
      </c>
      <c r="R12" s="214" t="s">
        <v>5</v>
      </c>
      <c r="S12" s="214" t="s">
        <v>5</v>
      </c>
      <c r="T12" s="214" t="s">
        <v>5</v>
      </c>
    </row>
    <row r="13" spans="1:20" ht="19.5" customHeight="1">
      <c r="A13" s="215" t="s">
        <v>5</v>
      </c>
      <c r="B13" s="216" t="s">
        <v>5</v>
      </c>
      <c r="C13" s="216" t="s">
        <v>5</v>
      </c>
      <c r="D13" s="216" t="s">
        <v>5</v>
      </c>
      <c r="E13" s="214" t="s">
        <v>5</v>
      </c>
      <c r="F13" s="214" t="s">
        <v>5</v>
      </c>
      <c r="G13" s="214" t="s">
        <v>5</v>
      </c>
      <c r="H13" s="214" t="s">
        <v>5</v>
      </c>
      <c r="I13" s="214" t="s">
        <v>5</v>
      </c>
      <c r="J13" s="214" t="s">
        <v>5</v>
      </c>
      <c r="K13" s="214" t="s">
        <v>5</v>
      </c>
      <c r="L13" s="214" t="s">
        <v>5</v>
      </c>
      <c r="M13" s="214" t="s">
        <v>5</v>
      </c>
      <c r="N13" s="214" t="s">
        <v>5</v>
      </c>
      <c r="O13" s="214" t="s">
        <v>5</v>
      </c>
      <c r="P13" s="214" t="s">
        <v>5</v>
      </c>
      <c r="Q13" s="214" t="s">
        <v>5</v>
      </c>
      <c r="R13" s="214" t="s">
        <v>5</v>
      </c>
      <c r="S13" s="214" t="s">
        <v>5</v>
      </c>
      <c r="T13" s="214" t="s">
        <v>5</v>
      </c>
    </row>
    <row r="14" spans="1:20" ht="19.5" customHeight="1">
      <c r="A14" s="215" t="s">
        <v>5</v>
      </c>
      <c r="B14" s="216" t="s">
        <v>5</v>
      </c>
      <c r="C14" s="216" t="s">
        <v>5</v>
      </c>
      <c r="D14" s="216" t="s">
        <v>5</v>
      </c>
      <c r="E14" s="214" t="s">
        <v>5</v>
      </c>
      <c r="F14" s="214" t="s">
        <v>5</v>
      </c>
      <c r="G14" s="214" t="s">
        <v>5</v>
      </c>
      <c r="H14" s="214" t="s">
        <v>5</v>
      </c>
      <c r="I14" s="214" t="s">
        <v>5</v>
      </c>
      <c r="J14" s="214" t="s">
        <v>5</v>
      </c>
      <c r="K14" s="214" t="s">
        <v>5</v>
      </c>
      <c r="L14" s="214" t="s">
        <v>5</v>
      </c>
      <c r="M14" s="214" t="s">
        <v>5</v>
      </c>
      <c r="N14" s="214" t="s">
        <v>5</v>
      </c>
      <c r="O14" s="214" t="s">
        <v>5</v>
      </c>
      <c r="P14" s="214" t="s">
        <v>5</v>
      </c>
      <c r="Q14" s="214" t="s">
        <v>5</v>
      </c>
      <c r="R14" s="214" t="s">
        <v>5</v>
      </c>
      <c r="S14" s="214" t="s">
        <v>5</v>
      </c>
      <c r="T14" s="214" t="s">
        <v>5</v>
      </c>
    </row>
    <row r="15" spans="1:20" ht="19.5" customHeight="1">
      <c r="A15" s="215" t="s">
        <v>5</v>
      </c>
      <c r="B15" s="216" t="s">
        <v>5</v>
      </c>
      <c r="C15" s="216" t="s">
        <v>5</v>
      </c>
      <c r="D15" s="216" t="s">
        <v>5</v>
      </c>
      <c r="E15" s="214" t="s">
        <v>5</v>
      </c>
      <c r="F15" s="214" t="s">
        <v>5</v>
      </c>
      <c r="G15" s="214" t="s">
        <v>5</v>
      </c>
      <c r="H15" s="214" t="s">
        <v>5</v>
      </c>
      <c r="I15" s="214" t="s">
        <v>5</v>
      </c>
      <c r="J15" s="214" t="s">
        <v>5</v>
      </c>
      <c r="K15" s="214" t="s">
        <v>5</v>
      </c>
      <c r="L15" s="214" t="s">
        <v>5</v>
      </c>
      <c r="M15" s="214" t="s">
        <v>5</v>
      </c>
      <c r="N15" s="214" t="s">
        <v>5</v>
      </c>
      <c r="O15" s="214" t="s">
        <v>5</v>
      </c>
      <c r="P15" s="214" t="s">
        <v>5</v>
      </c>
      <c r="Q15" s="214" t="s">
        <v>5</v>
      </c>
      <c r="R15" s="214" t="s">
        <v>5</v>
      </c>
      <c r="S15" s="214" t="s">
        <v>5</v>
      </c>
      <c r="T15" s="214" t="s">
        <v>5</v>
      </c>
    </row>
    <row r="16" spans="1:20" ht="54" customHeight="1">
      <c r="A16" s="217" t="s">
        <v>449</v>
      </c>
      <c r="B16" s="216"/>
      <c r="C16" s="216"/>
      <c r="D16" s="216"/>
      <c r="E16" s="216"/>
      <c r="F16" s="216"/>
      <c r="G16" s="216"/>
      <c r="H16" s="216"/>
      <c r="I16" s="216"/>
      <c r="J16" s="216"/>
      <c r="K16" s="216"/>
      <c r="L16" s="216"/>
      <c r="M16" s="216"/>
      <c r="N16" s="216"/>
      <c r="O16" s="216"/>
      <c r="P16" s="216"/>
      <c r="Q16" s="216"/>
      <c r="R16" s="216"/>
      <c r="S16" s="216"/>
      <c r="T16" s="216"/>
    </row>
  </sheetData>
  <sheetProtection/>
  <mergeCells count="10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I27" sqref="I2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93" t="s">
        <v>450</v>
      </c>
      <c r="G1" s="193" t="s">
        <v>450</v>
      </c>
    </row>
    <row r="2" ht="14.25">
      <c r="L2" s="218" t="s">
        <v>451</v>
      </c>
    </row>
    <row r="3" spans="1:12" ht="14.25">
      <c r="A3" s="209" t="s">
        <v>2</v>
      </c>
      <c r="L3" s="218" t="s">
        <v>3</v>
      </c>
    </row>
    <row r="4" spans="1:12" ht="19.5" customHeight="1">
      <c r="A4" s="210" t="s">
        <v>7</v>
      </c>
      <c r="B4" s="211" t="s">
        <v>5</v>
      </c>
      <c r="C4" s="211" t="s">
        <v>5</v>
      </c>
      <c r="D4" s="211" t="s">
        <v>5</v>
      </c>
      <c r="E4" s="211" t="s">
        <v>208</v>
      </c>
      <c r="F4" s="211" t="s">
        <v>5</v>
      </c>
      <c r="G4" s="211" t="s">
        <v>5</v>
      </c>
      <c r="H4" s="211" t="s">
        <v>209</v>
      </c>
      <c r="I4" s="211" t="s">
        <v>210</v>
      </c>
      <c r="J4" s="211" t="s">
        <v>108</v>
      </c>
      <c r="K4" s="211" t="s">
        <v>5</v>
      </c>
      <c r="L4" s="211" t="s">
        <v>5</v>
      </c>
    </row>
    <row r="5" spans="1:12" ht="19.5" customHeight="1">
      <c r="A5" s="212" t="s">
        <v>122</v>
      </c>
      <c r="B5" s="213" t="s">
        <v>5</v>
      </c>
      <c r="C5" s="213" t="s">
        <v>5</v>
      </c>
      <c r="D5" s="213" t="s">
        <v>123</v>
      </c>
      <c r="E5" s="213" t="s">
        <v>129</v>
      </c>
      <c r="F5" s="213" t="s">
        <v>452</v>
      </c>
      <c r="G5" s="213" t="s">
        <v>453</v>
      </c>
      <c r="H5" s="213" t="s">
        <v>5</v>
      </c>
      <c r="I5" s="213" t="s">
        <v>5</v>
      </c>
      <c r="J5" s="213" t="s">
        <v>129</v>
      </c>
      <c r="K5" s="213" t="s">
        <v>452</v>
      </c>
      <c r="L5" s="200" t="s">
        <v>453</v>
      </c>
    </row>
    <row r="6" spans="1:12" ht="19.5" customHeight="1">
      <c r="A6" s="212" t="s">
        <v>5</v>
      </c>
      <c r="B6" s="213" t="s">
        <v>5</v>
      </c>
      <c r="C6" s="213" t="s">
        <v>5</v>
      </c>
      <c r="D6" s="213" t="s">
        <v>5</v>
      </c>
      <c r="E6" s="213" t="s">
        <v>5</v>
      </c>
      <c r="F6" s="213" t="s">
        <v>5</v>
      </c>
      <c r="G6" s="213" t="s">
        <v>5</v>
      </c>
      <c r="H6" s="213" t="s">
        <v>5</v>
      </c>
      <c r="I6" s="213" t="s">
        <v>5</v>
      </c>
      <c r="J6" s="213" t="s">
        <v>5</v>
      </c>
      <c r="K6" s="213" t="s">
        <v>5</v>
      </c>
      <c r="L6" s="200" t="s">
        <v>215</v>
      </c>
    </row>
    <row r="7" spans="1:12" ht="19.5" customHeight="1">
      <c r="A7" s="212" t="s">
        <v>5</v>
      </c>
      <c r="B7" s="213" t="s">
        <v>5</v>
      </c>
      <c r="C7" s="213" t="s">
        <v>5</v>
      </c>
      <c r="D7" s="213" t="s">
        <v>5</v>
      </c>
      <c r="E7" s="213" t="s">
        <v>5</v>
      </c>
      <c r="F7" s="213" t="s">
        <v>5</v>
      </c>
      <c r="G7" s="213" t="s">
        <v>5</v>
      </c>
      <c r="H7" s="213" t="s">
        <v>5</v>
      </c>
      <c r="I7" s="213" t="s">
        <v>5</v>
      </c>
      <c r="J7" s="213" t="s">
        <v>5</v>
      </c>
      <c r="K7" s="213" t="s">
        <v>5</v>
      </c>
      <c r="L7" s="200" t="s">
        <v>5</v>
      </c>
    </row>
    <row r="8" spans="1:12" ht="19.5" customHeight="1">
      <c r="A8" s="212" t="s">
        <v>126</v>
      </c>
      <c r="B8" s="213" t="s">
        <v>127</v>
      </c>
      <c r="C8" s="213" t="s">
        <v>128</v>
      </c>
      <c r="D8" s="213" t="s">
        <v>11</v>
      </c>
      <c r="E8" s="202" t="s">
        <v>12</v>
      </c>
      <c r="F8" s="202" t="s">
        <v>13</v>
      </c>
      <c r="G8" s="202" t="s">
        <v>21</v>
      </c>
      <c r="H8" s="202" t="s">
        <v>25</v>
      </c>
      <c r="I8" s="202" t="s">
        <v>29</v>
      </c>
      <c r="J8" s="202" t="s">
        <v>33</v>
      </c>
      <c r="K8" s="202" t="s">
        <v>37</v>
      </c>
      <c r="L8" s="202" t="s">
        <v>41</v>
      </c>
    </row>
    <row r="9" spans="1:12" ht="19.5" customHeight="1">
      <c r="A9" s="212" t="s">
        <v>5</v>
      </c>
      <c r="B9" s="213" t="s">
        <v>5</v>
      </c>
      <c r="C9" s="213" t="s">
        <v>5</v>
      </c>
      <c r="D9" s="213" t="s">
        <v>129</v>
      </c>
      <c r="E9" s="214" t="s">
        <v>5</v>
      </c>
      <c r="F9" s="214" t="s">
        <v>5</v>
      </c>
      <c r="G9" s="214" t="s">
        <v>5</v>
      </c>
      <c r="H9" s="214" t="s">
        <v>5</v>
      </c>
      <c r="I9" s="214" t="s">
        <v>5</v>
      </c>
      <c r="J9" s="214" t="s">
        <v>5</v>
      </c>
      <c r="K9" s="214" t="s">
        <v>5</v>
      </c>
      <c r="L9" s="214" t="s">
        <v>5</v>
      </c>
    </row>
    <row r="10" spans="1:12" ht="19.5" customHeight="1">
      <c r="A10" s="215" t="s">
        <v>5</v>
      </c>
      <c r="B10" s="216" t="s">
        <v>5</v>
      </c>
      <c r="C10" s="216" t="s">
        <v>5</v>
      </c>
      <c r="D10" s="216" t="s">
        <v>5</v>
      </c>
      <c r="E10" s="214" t="s">
        <v>5</v>
      </c>
      <c r="F10" s="214" t="s">
        <v>5</v>
      </c>
      <c r="G10" s="214" t="s">
        <v>5</v>
      </c>
      <c r="H10" s="214" t="s">
        <v>5</v>
      </c>
      <c r="I10" s="214" t="s">
        <v>5</v>
      </c>
      <c r="J10" s="214" t="s">
        <v>5</v>
      </c>
      <c r="K10" s="214" t="s">
        <v>5</v>
      </c>
      <c r="L10" s="214" t="s">
        <v>5</v>
      </c>
    </row>
    <row r="11" spans="1:12" ht="19.5" customHeight="1">
      <c r="A11" s="215" t="s">
        <v>5</v>
      </c>
      <c r="B11" s="216" t="s">
        <v>5</v>
      </c>
      <c r="C11" s="216" t="s">
        <v>5</v>
      </c>
      <c r="D11" s="216" t="s">
        <v>5</v>
      </c>
      <c r="E11" s="214" t="s">
        <v>5</v>
      </c>
      <c r="F11" s="214" t="s">
        <v>5</v>
      </c>
      <c r="G11" s="214" t="s">
        <v>5</v>
      </c>
      <c r="H11" s="214" t="s">
        <v>5</v>
      </c>
      <c r="I11" s="214" t="s">
        <v>5</v>
      </c>
      <c r="J11" s="214" t="s">
        <v>5</v>
      </c>
      <c r="K11" s="214" t="s">
        <v>5</v>
      </c>
      <c r="L11" s="214" t="s">
        <v>5</v>
      </c>
    </row>
    <row r="12" spans="1:12" ht="19.5" customHeight="1">
      <c r="A12" s="215" t="s">
        <v>5</v>
      </c>
      <c r="B12" s="216" t="s">
        <v>5</v>
      </c>
      <c r="C12" s="216" t="s">
        <v>5</v>
      </c>
      <c r="D12" s="216" t="s">
        <v>5</v>
      </c>
      <c r="E12" s="214" t="s">
        <v>5</v>
      </c>
      <c r="F12" s="214" t="s">
        <v>5</v>
      </c>
      <c r="G12" s="214" t="s">
        <v>5</v>
      </c>
      <c r="H12" s="214" t="s">
        <v>5</v>
      </c>
      <c r="I12" s="214" t="s">
        <v>5</v>
      </c>
      <c r="J12" s="214" t="s">
        <v>5</v>
      </c>
      <c r="K12" s="214" t="s">
        <v>5</v>
      </c>
      <c r="L12" s="214" t="s">
        <v>5</v>
      </c>
    </row>
    <row r="13" spans="1:12" ht="19.5" customHeight="1">
      <c r="A13" s="215" t="s">
        <v>5</v>
      </c>
      <c r="B13" s="216" t="s">
        <v>5</v>
      </c>
      <c r="C13" s="216" t="s">
        <v>5</v>
      </c>
      <c r="D13" s="216" t="s">
        <v>5</v>
      </c>
      <c r="E13" s="214" t="s">
        <v>5</v>
      </c>
      <c r="F13" s="214" t="s">
        <v>5</v>
      </c>
      <c r="G13" s="214" t="s">
        <v>5</v>
      </c>
      <c r="H13" s="214" t="s">
        <v>5</v>
      </c>
      <c r="I13" s="214" t="s">
        <v>5</v>
      </c>
      <c r="J13" s="214" t="s">
        <v>5</v>
      </c>
      <c r="K13" s="214" t="s">
        <v>5</v>
      </c>
      <c r="L13" s="214" t="s">
        <v>5</v>
      </c>
    </row>
    <row r="14" spans="1:12" ht="19.5" customHeight="1">
      <c r="A14" s="215" t="s">
        <v>5</v>
      </c>
      <c r="B14" s="216" t="s">
        <v>5</v>
      </c>
      <c r="C14" s="216" t="s">
        <v>5</v>
      </c>
      <c r="D14" s="216" t="s">
        <v>5</v>
      </c>
      <c r="E14" s="214" t="s">
        <v>5</v>
      </c>
      <c r="F14" s="214" t="s">
        <v>5</v>
      </c>
      <c r="G14" s="214" t="s">
        <v>5</v>
      </c>
      <c r="H14" s="214" t="s">
        <v>5</v>
      </c>
      <c r="I14" s="214" t="s">
        <v>5</v>
      </c>
      <c r="J14" s="214" t="s">
        <v>5</v>
      </c>
      <c r="K14" s="214" t="s">
        <v>5</v>
      </c>
      <c r="L14" s="214" t="s">
        <v>5</v>
      </c>
    </row>
    <row r="15" spans="1:12" ht="19.5" customHeight="1">
      <c r="A15" s="215" t="s">
        <v>5</v>
      </c>
      <c r="B15" s="216" t="s">
        <v>5</v>
      </c>
      <c r="C15" s="216" t="s">
        <v>5</v>
      </c>
      <c r="D15" s="216" t="s">
        <v>5</v>
      </c>
      <c r="E15" s="214" t="s">
        <v>5</v>
      </c>
      <c r="F15" s="214" t="s">
        <v>5</v>
      </c>
      <c r="G15" s="214" t="s">
        <v>5</v>
      </c>
      <c r="H15" s="214" t="s">
        <v>5</v>
      </c>
      <c r="I15" s="214" t="s">
        <v>5</v>
      </c>
      <c r="J15" s="214" t="s">
        <v>5</v>
      </c>
      <c r="K15" s="214" t="s">
        <v>5</v>
      </c>
      <c r="L15" s="214" t="s">
        <v>5</v>
      </c>
    </row>
    <row r="16" spans="1:12" ht="85.5" customHeight="1">
      <c r="A16" s="217" t="s">
        <v>454</v>
      </c>
      <c r="B16" s="216"/>
      <c r="C16" s="216"/>
      <c r="D16" s="216"/>
      <c r="E16" s="216"/>
      <c r="F16" s="216"/>
      <c r="G16" s="216"/>
      <c r="H16" s="216"/>
      <c r="I16" s="216"/>
      <c r="J16" s="216"/>
      <c r="K16" s="216"/>
      <c r="L16" s="216"/>
    </row>
  </sheetData>
  <sheetProtection/>
  <mergeCells count="7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2023-09-27T03:30:17Z</dcterms:created>
  <dcterms:modified xsi:type="dcterms:W3CDTF">2024-01-05T08:35:02Z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150B861F2ED248C38DCE04C184F9A4BB_13</vt:lpwstr>
  </property>
  <property fmtid="{D5CDD505-2E9C-101B-9397-08002B2CF9AE}" pid="4" name="KSOProductBuildV">
    <vt:lpwstr>2052-12.1.0.16120</vt:lpwstr>
  </property>
</Properties>
</file>