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1" activeTab="14"/>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附表14 项目支出绩效自评表(公开14-1表）" sheetId="14" r:id="rId14"/>
    <sheet name="附表14 项目支出绩效自评表(公开14-2表）" sheetId="15" r:id="rId15"/>
    <sheet name="附表14 项目支出绩效自评表(公开14-3表）" sheetId="16" r:id="rId16"/>
    <sheet name="附表14 项目支出绩效自评表(公开14-4表）" sheetId="17" r:id="rId17"/>
  </sheets>
  <definedNames/>
  <calcPr fullCalcOnLoad="1"/>
</workbook>
</file>

<file path=xl/sharedStrings.xml><?xml version="1.0" encoding="utf-8"?>
<sst xmlns="http://schemas.openxmlformats.org/spreadsheetml/2006/main" count="3431" uniqueCount="687">
  <si>
    <t>收入支出决算表</t>
  </si>
  <si>
    <t>公开01表</t>
  </si>
  <si>
    <t>部门：临沧市沧源佤族自治县勐董镇卫生院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</si>
  <si>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</si>
  <si>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</si>
  <si>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</si>
  <si>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</si>
  <si>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</si>
  <si>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</si>
  <si>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</si>
  <si>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</si>
  <si>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</si>
  <si>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</si>
  <si>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</si>
  <si>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</si>
  <si>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</si>
  <si>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</si>
  <si>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</si>
  <si>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</si>
  <si>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</si>
  <si>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</si>
  <si>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</si>
  <si>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</si>
  <si>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</si>
  <si>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</si>
  <si>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</si>
  <si>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</si>
  <si>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</si>
  <si>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</si>
  <si>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</si>
  <si>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</si>
  <si>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</si>
  <si>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</si>
  <si>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</si>
  <si>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</si>
  <si>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</si>
  <si>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</si>
  <si>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</si>
  <si>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</si>
  <si>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</si>
  <si>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</si>
  <si>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</si>
  <si>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</si>
  <si>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</si>
  <si>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</si>
  <si>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</si>
  <si>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</si>
  <si>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</si>
  <si>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</si>
  <si>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</si>
  <si>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</si>
  <si>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</si>
  <si>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</si>
  <si>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</si>
  <si>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</si>
  <si>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</si>
  <si>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</si>
  <si>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</si>
  <si>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</si>
  <si>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</si>
  <si>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</si>
  <si>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</si>
  <si>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</si>
  <si>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</si>
  <si>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</si>
  <si>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</si>
  <si>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</si>
  <si>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</si>
  <si>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</si>
  <si>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</si>
  <si>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</si>
  <si>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</si>
  <si>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</si>
  <si>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</si>
  <si>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</si>
  <si>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</si>
  <si>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</si>
  <si>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</si>
  <si>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</si>
  <si>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</si>
  <si>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</si>
  <si>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</si>
  <si>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</si>
  <si>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</si>
  <si>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</si>
  <si>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</si>
  <si>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</si>
  <si>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</si>
  <si>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</si>
  <si>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</si>
  <si>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</si>
  <si>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</si>
  <si>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</si>
  <si>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</si>
  <si>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</si>
  <si>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</si>
  <si>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</si>
  <si>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</si>
  <si>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</si>
  <si>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</si>
  <si>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</si>
  <si>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</si>
  <si>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</si>
  <si>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</si>
  <si>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</si>
  <si>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</si>
  <si>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</si>
  <si>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</si>
  <si>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</si>
  <si>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</si>
  <si>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</si>
  <si>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</si>
  <si>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</si>
  <si>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</si>
  <si>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</si>
  <si>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</si>
  <si>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</si>
  <si>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</si>
  <si>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</si>
  <si>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</si>
  <si>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</si>
  <si>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</si>
  <si>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</si>
  <si>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</si>
  <si>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</si>
  <si>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</si>
  <si>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</si>
  <si>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</si>
  <si>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</si>
  <si>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</si>
  <si>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</si>
  <si>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</si>
  <si>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</si>
  <si>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</si>
  <si>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</si>
  <si>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</si>
  <si>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</si>
  <si>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</si>
  <si>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</si>
  <si>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</si>
  <si>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</si>
  <si>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</si>
  <si>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</si>
  <si>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</si>
  <si>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</si>
  <si>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</si>
  <si>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</si>
  <si>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</si>
  <si>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</si>
  <si>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</si>
  <si>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</si>
  <si>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</si>
  <si>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</si>
  <si>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</si>
  <si>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</si>
  <si>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</si>
  <si>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</si>
  <si>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</si>
  <si>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</si>
  <si>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</si>
  <si>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</si>
  <si>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</si>
  <si>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</si>
  <si>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</si>
  <si>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</si>
  <si>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</si>
  <si>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</si>
  <si>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</si>
  <si>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</si>
  <si>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</si>
  <si>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</si>
  <si>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</si>
  <si>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</si>
  <si>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</si>
  <si>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</si>
  <si>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</si>
  <si>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</si>
  <si>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</si>
  <si>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</si>
  <si>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</si>
  <si>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</si>
  <si>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</si>
  <si>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</si>
  <si>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</si>
  <si>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</si>
  <si>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</si>
  <si>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</si>
  <si>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</si>
  <si>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</si>
  <si>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</si>
  <si>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</si>
  <si>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</si>
  <si>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</si>
  <si>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</si>
  <si>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</si>
  <si>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</si>
  <si>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</si>
  <si>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</si>
  <si>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</si>
  <si>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</si>
  <si>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</si>
  <si>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</si>
  <si>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</si>
  <si>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</si>
  <si>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</si>
  <si>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</si>
  <si>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</si>
  <si>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</si>
  <si>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</si>
  <si>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</si>
  <si>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</si>
  <si>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</si>
  <si>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</si>
  <si>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</si>
  <si>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</si>
  <si>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</si>
  <si>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</si>
  <si>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</si>
  <si>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</si>
  <si>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</si>
  <si>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</si>
  <si>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</si>
  <si>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</si>
  <si>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</si>
  <si>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</si>
  <si>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</si>
  <si>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</si>
  <si>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</si>
  <si>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</si>
  <si>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</si>
  <si>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</si>
  <si>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</si>
  <si>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</si>
  <si>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</si>
  <si>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</si>
  <si>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</si>
  <si>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</si>
  <si>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</si>
  <si>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</si>
  <si>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</si>
  <si>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</si>
  <si>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</si>
  <si>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</si>
  <si>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</si>
  <si>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</si>
  <si>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</si>
  <si>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</si>
  <si>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</si>
  <si>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</si>
  <si>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</si>
  <si>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</si>
  <si>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</si>
  <si>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</si>
  <si>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</si>
  <si>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</si>
  <si>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</si>
  <si>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</si>
  <si>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</si>
  <si>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</si>
  <si>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</si>
  <si>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</si>
  <si>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</si>
  <si>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</si>
  <si>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</si>
  <si>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</si>
  <si>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</si>
  <si>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</si>
  <si>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</si>
  <si>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</si>
  <si>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</si>
  <si>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</si>
  <si>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</si>
  <si>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</si>
  <si>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</si>
  <si>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</si>
  <si>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</si>
  <si>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</si>
  <si>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</si>
  <si>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</si>
  <si>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</si>
  <si>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</si>
  <si>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</si>
  <si>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</si>
  <si>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</si>
  <si>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</si>
  <si>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</si>
  <si>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</si>
  <si>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</si>
  <si>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</si>
  <si>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</si>
  <si>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</si>
  <si>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</si>
  <si>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</si>
  <si>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</si>
  <si>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</si>
  <si>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</si>
  <si>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</si>
  <si>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</si>
  <si>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</si>
  <si>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</si>
  <si>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</si>
  <si>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</si>
  <si>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</si>
  <si>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</si>
  <si>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</si>
  <si>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</si>
  <si>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</si>
  <si>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</si>
  <si>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</si>
  <si>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</si>
  <si>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</si>
  <si>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</si>
  <si>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</si>
  <si>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</si>
  <si>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</si>
  <si>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</si>
  <si>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</si>
  <si>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</si>
  <si>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</si>
  <si>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</si>
  <si>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</si>
  <si>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</si>
  <si>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</si>
  <si>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</si>
  <si>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</si>
  <si>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</si>
  <si>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</si>
  <si>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</si>
  <si>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</si>
  <si>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</si>
  <si>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</si>
  <si>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</si>
  <si>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</si>
  <si>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</si>
  <si>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</si>
  <si>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</si>
  <si>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</si>
  <si>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</si>
  <si>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</si>
  <si>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</si>
  <si>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</si>
  <si>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</si>
  <si>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</si>
  <si>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</si>
  <si>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</si>
  <si>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</si>
  <si>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</si>
  <si>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</si>
  <si>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</si>
  <si>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</si>
  <si>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</si>
  <si>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</si>
  <si>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</si>
  <si>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</si>
  <si>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</si>
  <si>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</si>
  <si>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</si>
  <si>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</si>
  <si>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</si>
  <si>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</si>
  <si>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</si>
  <si>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</si>
  <si>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</si>
  <si>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</si>
  <si>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</si>
  <si>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</si>
  <si>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</si>
  <si>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</si>
  <si>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</si>
  <si>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</si>
  <si>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</si>
  <si>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</si>
  <si>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</si>
  <si>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</si>
  <si>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</si>
  <si>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</si>
  <si>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</si>
  <si>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</si>
  <si>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</si>
  <si>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</si>
  <si>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</si>
  <si>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</si>
  <si>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</si>
  <si>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</si>
  <si>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</si>
  <si>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</si>
  <si>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</si>
  <si>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</si>
  <si>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</si>
  <si>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</si>
  <si>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</si>
  <si>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</si>
  <si>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</si>
  <si>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</si>
  <si>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</si>
  <si>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</si>
  <si>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</si>
  <si>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</si>
  <si>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</si>
  <si>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</si>
  <si>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</si>
  <si>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编制单位：临沧市沧源佤族自治县勐董镇卫生院</t>
  </si>
  <si>
    <t>3,660,698.42</t>
  </si>
  <si>
    <t>309</t>
  </si>
  <si>
    <t>资本性支出（基本建设）</t>
  </si>
  <si>
    <t>311</t>
  </si>
  <si>
    <t>对企业补助（基本建设）</t>
  </si>
  <si>
    <t>30901</t>
  </si>
  <si>
    <t>31101</t>
  </si>
  <si>
    <t>30902</t>
  </si>
  <si>
    <t>31199</t>
  </si>
  <si>
    <t>30903</t>
  </si>
  <si>
    <t>30905</t>
  </si>
  <si>
    <t>30906</t>
  </si>
  <si>
    <t>30907</t>
  </si>
  <si>
    <t>30908</t>
  </si>
  <si>
    <t>30913</t>
  </si>
  <si>
    <t>30919</t>
  </si>
  <si>
    <t>20921</t>
  </si>
  <si>
    <t>30922</t>
  </si>
  <si>
    <t>30999</t>
  </si>
  <si>
    <t xml:space="preserve">  其他基本建设支出</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</si>
  <si>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</si>
  <si>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</si>
  <si>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</si>
  <si>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</si>
  <si>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</si>
  <si>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</si>
  <si>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</si>
  <si>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</si>
  <si>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</si>
  <si>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</si>
  <si>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</si>
  <si>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</si>
  <si>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</si>
  <si>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</si>
  <si>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</si>
  <si>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</si>
  <si>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</si>
  <si>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</si>
  <si>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</si>
  <si>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</si>
  <si>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</si>
  <si>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</si>
  <si>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</si>
  <si>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</si>
  <si>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</si>
  <si>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</si>
  <si>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</si>
  <si>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</si>
  <si>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</si>
  <si>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</si>
  <si>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</si>
  <si>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</si>
  <si>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</si>
  <si>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</si>
  <si>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</si>
  <si>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</si>
  <si>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</si>
  <si>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</si>
  <si>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</si>
  <si>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</si>
  <si>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</si>
  <si>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</si>
  <si>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</si>
  <si>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</si>
  <si>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</si>
  <si>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</si>
  <si>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</si>
  <si>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</si>
  <si>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</si>
  <si>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</si>
  <si>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</si>
  <si>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</si>
  <si>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</si>
  <si>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</si>
  <si>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</si>
  <si>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</si>
  <si>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</si>
  <si>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</si>
  <si>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</si>
  <si>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</si>
  <si>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注意：资产数据填净值。</t>
  </si>
  <si>
    <t>注意：检查资产总额是否等于分项汇总。1=2+3+8+9+10+11，  3=4+5+6+7（已设置公式，请勿随意改动）</t>
  </si>
  <si>
    <t>注意：到预算管理一体化系统绩效评价模块自动取数，检查取数是否准确。</t>
  </si>
  <si>
    <t>附表12</t>
  </si>
  <si>
    <r>
      <t>2022年度</t>
    </r>
    <r>
      <rPr>
        <b/>
        <sz val="11"/>
        <rFont val="宋体"/>
        <family val="0"/>
      </rPr>
      <t>部门整体支出绩效自评情况</t>
    </r>
  </si>
  <si>
    <t>公开12表</t>
  </si>
  <si>
    <t>一、部门基本情况</t>
  </si>
  <si>
    <t>（一）部门概况</t>
  </si>
  <si>
    <t xml:space="preserve">
（一）主要职能
1、宣传贯彻党和政府的各项医疗卫生方针政策，执行国家基本药物改革制度及药品集中采购统一配送政策。
2、根据当地居民对卫生服务的需求，协助当地政府制定和实施初级卫生保健发展规划。
3、开展疾病预防控制；计划免疫、妇幼保健卫生宣传；健康教育与咨询、计划生育技术等公共卫生服务。
4、提供一般常见病；多发病、地方病诊治和中医的基本医疗服务，急症抢救危重病人转诊服务和基本职业卫生学校；医学康复。精神卫生。慢性病管理等综合服务；开展巡回医疗和出诊服务。
5、协助上级卫生行政部门加强对辖区内村卫生室的业务管理和对乡村医生的技术指导，培训完善和规范乡村卫生服务管理一体化。
（二）部门人员和车辆的编制及实有情况 
临沧市沧源佤族自治县勐董镇卫生院2022年末实有人员编制26人。其中：行政编制0人（含行政工勤编制0人），事业编制25人（含参公管理事业编制0人）；在职在编实有行政人员0人（含行政工勤人员0人），事业人员26人（含参公管理事业人员0人）。
尚未移交养老保险基金发放养老金的离退休人员共计0人（离休0人，退休13人）；由养老保险基金发放养老金的离退休人员13人（离休0人，退休13人）。
实有车辆编制0辆，在编实有车辆0辆。</t>
  </si>
  <si>
    <t>（二）部门绩效目标的设立情况</t>
  </si>
  <si>
    <t>1.2022年通过协助上级卫生行政部门,加强对辖区内村卫生室的业务管理和对乡村医生的技术指导，培训完善和规范乡村卫生服务管理一体化,加强勐董镇卫生院医疗质量管理，提高医疗服务水平，保障医疗安全；2.通过开展疾病预防控制；计划免疫、妇幼保健卫生宣传；健康教育与咨询、计划生育技术等公共卫生服务实现了国家基本公共卫生服务项目工作；积极做好参合农民就医补偿工作，最大限度地减轻农民医疗费用负担；着力做好重大疾病预防控制工作，严格执行疫情监测、报告制度；重点抓好免疫规划工作；按时完成家庭医生签约服务以及基本公共卫生相关工作。</t>
  </si>
  <si>
    <t>（三）部门整体收支情况</t>
  </si>
  <si>
    <t>一、收入决算情况说明
临沧市沧源佤族自治县勐董镇卫生院部门2022年度收入合计11,740,529.32元。其中：财政拨款收入6,274,138.91元，占总收入的53.44%；上级补助收入0元，占总收入的0%；事业收入4,874,836.1元（含教育收费0元），占总收入的41.52%；经营收入0元，占总收入的0%；附属单位缴款收入0元，占总收入的0%；其他收入591,554.31元，占总收入的5.04%。与上年相比，收入合计增加1,699,704.22元，增长16.93%。其中：财政拨款收入减少413,263.19元，下降6.18%；上级补助收入增加0元，增长0%；事业收入增加1,815,706.16元，增长59.35%；经营收入增加0元，增长0%；附属单位上缴收入增加0元，增长0%；其他收入增加297,261.25元，增长101.01%。
二、支出决算情况说明
临沧市沧源佤族自治县勐董镇卫生院部门2022年度支出合计12,689,883.13元。其中：基本支出8,437,630.4元，占总支出的66.49%；项目支出4,252,252.73元，占总支出的33.51%；上缴上级支出0元，占总支出的0％；经营支出0元，占总支出的0％；对附属单位补助支出0元，占总支出的0％。与上年相比，支出合计增加1,829,036.55元，增长16.84%。其中：基本支出增加832,035.69元，增长10.94%；项目支出增加997,000.86元，增长30.63%；上缴上级支出增加0元，增长0%；经营支出增加0元，增长0%；对附属单位补助支出增加0元，增长0%。
（一）基本支出情况
2022年度用于保障临沧市沧源佤族自治县勐董镇卫生院机关、下属事业单位等机构正常运转的日常支出8,437,630.4元。其中：基本工资、津贴补贴等人员经费支出3,831,096.43元，占基本支出的45.4％；办公费、印刷费、水电费、办公设备购置等公用经费4,606,533.97元，占基本支出的54.6％。
（二）项目支出情况
2022年度用于保障临沧市沧源佤族自治县勐董镇卫生院机构、下属事业单位等机构为完成特定的行政工作任务或事业发展目标，用于专项业务工作的经费支出4,252,252.73元。其中：基本建设类项目支出0元。具体项目开支及开展工作情况：
1、临财社发﹝2022﹞21号临沧市财政局临沧市卫生健康委关于下达2022年基本药物制度中央补助资金的通知342,618.65元，主要用于委托业务费342,618.65元。
2、临财社发﹝2022﹞27号基本公共卫生经费2,225,497.45元，主要用于委托业务费2,225,497.45元。
3、临财社发﹝2022﹞87号艾滋病防治经费58,612.00元，主要用于委托业务费58,612.00元。
    4、临财社发﹝2022﹞49号2022年边境疫情防控工作经费1,625,524.63元，主要用于委托业务费1,625,524.63元。</t>
  </si>
  <si>
    <t>（四）部门预算管理制度建设情况</t>
  </si>
  <si>
    <t>沧财发〔2022〕16 号沧源佤族自治县财政局关于组织做好 2022 年
部门预算公开工作的通知根据《中华人民共和国预算法》、《中华人民共和国预算法实施条例》、《财政部关于印发
〈地方预决算公开操作规程〉的通知》（财预〔2016〕143 号）
和《云南省财政厅关于组织做好 2023 年预算公开工作的通知》
（云财预〔2022〕3 号）、《临沧市财政局关于转发云南省财政
厅转发财政部关于推进部门所属单位预算公开工作文件的通
知》（临财预发〔2021〕56 号）等有关要求，为切实做好 2022
年预算公开工作，进一步提高预算公开水平</t>
  </si>
  <si>
    <t>（五）严控“三公经费”支出情况</t>
  </si>
  <si>
    <t xml:space="preserve">2022年度财政拨款“三公”经费支出决算中，财政拨款“三公”经费支出年初预算为0元，支出决算为0元，完成年初预算的0%。其中：因公出国（境）费支出决算0元，占总支出决算的0%；公务用车购置费支出决算0元，占总支出决算的0%；公务用车运行维护费支出决算0元，占总支出决算的0%；公务接待费支出决算0元，占总支出决算的0%，具体是国内接待费支出决算0元（其中：外事接待费支出决算0元），国（境）外接待费支出决算0元。明细情况如下：
(一) 一般公共预算财政拨款“三公”经费支出决算总体情况
临沧市沧源佤族自治县勐董镇卫生院部门2022年度一般公共预算财政拨款“三公”经费支出年初预算为0元，支出决算为0元，完成年初预算的0%。其中：因公出国（境）费支出决算为0元，完成年初预算的0%；公务用车购置费支出决算为0元，完成年初预算的0%；公务用车运行维护费支出决算为0元，完成年初预算的0%；公务接待费支出决算为0元，完成年初预算的0%。
2022年度一般公共预算财政拨款“三公”经费支出决算数比上年增加0元，增长0%。其中：因公出国（境）费支出决算增加0元，增长0%；公务用车购置费支出决算增加0元，增长0%；公务用车运行维护费支出决算增加0元，增长0%；公务接待费支出决算增加0元，增长0%。
(二)政府性基金预算财政拨款“三公”经费支出决算总体情况
临沧市沧源佤族自治县勐董镇卫生院部门2022年度政府性基金预算财政拨款“三公”经费支出年初预算为0元，支出决算为0元，完成年初预算的0%。其中：因公出国（境）费支出决算为0元，完成年初预算的0%；公务用车购置费支出决算为0元，完成年初预算的0%；公务用车运行维护费支出决算为0元，完成年初预算的0%；公务接待费支出决算为0元，完成年初预算的0%。
2022年度政府性基金预算财政拨款“三公”经费支出决算数比上年增加0元，增长0%。其中：因公出国（境）费支出决算增加0元，增长0%；公务用车购置费支出决算增加0元，增长0%；公务用车运行维护费支出决算增加0元，增长0%；公务接待费支出决算增加0元，增长0%。
(三)国有资本经营预算财政拨款“三公”经费支出决算总体情况
临沧市沧源佤族自治县勐董镇卫生院部门2022年度国有资本经营预算财政拨款“三公”经费支出年初预算为0元，支出决算为0元，完成年初预算的0%。其中：因公出国（境）费支出决算为0元，完成年初预算的0%；公务用车购置费支出决算为0元，完成年初预算的0%；公务用车运行维护费支出决算为0元，完成年初预算的0%；公务接待费支出决算为0元，完成年初预算的0%。
2022年度国有资本经营预算财政拨款“三公”经费支出决算数比上年增加0元，增长0%。其中：因公出国（境）费支出决算增加0元，增长0%；公务用车购置费支出决算增加0元，增长0%；公务用车运行维护费支出决算增加0元，增长0%；公务接待费支出决算增加0元，增长0%。
(四) 财政拨款“三公”经费支出实物量的具体情况
1.安排因公出国（境）团组0个，累计0人次。
2.购置车辆0辆。开支一般公共预算财政拨款的公务用车保有量为0辆。
3.安排国内公务接待0批次（其中：外事接待0批次），接待人次0人（其中：外事接待人次0人）。
</t>
  </si>
  <si>
    <t>、</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</si>
  <si>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</si>
  <si>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</si>
  <si>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</si>
  <si>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</si>
  <si>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</si>
  <si>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按照2022年年初确立的整体支出绩效评价体系，拟定评价计划，及早部署。由局领导分工负责，各部门协调合作，确保评价工作准确、有效。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</si>
  <si>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</si>
  <si>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</si>
  <si>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</si>
  <si>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我部门绩效评价工作小组按照省财政厅整体部门支出绩效评价相关要求，通过自评综合得分98分，我单位严格执行各项财经法规和会计制度，财务管理和会计基础工作日益规范，总体效果较好。整体支出绩效综合自评等级结果为“优”。</t>
  </si>
  <si>
    <t>四、存在的问题和整改情况</t>
  </si>
  <si>
    <t>通过项目绩效自评工作开展，发现的问题主要有：一是个别会计科目使用不规范；二是部分项目进度慢。整改情况，一是往后规范会计科目使用。二组织积极推进项目开展，抓好项目管理。</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</si>
  <si>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</si>
  <si>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二是将自评结果作为下一年度预算安排和编制的依据，提高预算制定的科学性和有效性。三是根据财政部门的要求在政府门户网站公布自评报告，接受社会大众的监督。</t>
  </si>
  <si>
    <t>六、主要经验及做法</t>
  </si>
  <si>
    <t>2022年勐董镇卫生院加强医疗质量管理，提高医疗服务水平，保障医疗安全；认真开展国家基本公共卫生服务项目工作；积极做好参合农民就医补偿工作，最大限度地减轻农民医疗费用负担；着力做好重大疾病预防控制工作，严格执行疫情监测、报告制度；重点抓好免疫规划工作；按时完成家庭医生签约服务以及基本公共卫生相关工作。
沧源佤族自治县勐董镇卫生院2022年1-12月份医疗收入4527548.06元，其中：门诊收入4467300.63元，门诊就诊人次34859人，住院收入60427.43元，住院人次30人，出院者平均住院天数7天；全院共有编制床位42张，实有床位36张，实际开放床位36张。</t>
  </si>
  <si>
    <t>七、其他需说明的情况</t>
  </si>
  <si>
    <t>无其他需要说明的情况。</t>
  </si>
  <si>
    <t>备注：涉密部门和涉密信息按保密规定不公开。</t>
  </si>
  <si>
    <t>附表13</t>
  </si>
  <si>
    <t>2022年度部门整体支出绩效自评表</t>
  </si>
  <si>
    <t>公开13表</t>
  </si>
  <si>
    <t>部门名称</t>
  </si>
  <si>
    <t>临沧市沧源佤族自治县勐董镇卫生院</t>
  </si>
  <si>
    <t>内容</t>
  </si>
  <si>
    <t>说明</t>
  </si>
  <si>
    <t>部门总体目标</t>
  </si>
  <si>
    <t>部门职责</t>
  </si>
  <si>
    <t>1、宣传贯彻党和政府的各项医疗卫生方针政策，执行国家基本药物改革制度及药品集中采购统一配送政策。
2、根据当地居民对卫生服务的需求，协助当地政府制定和实施初级卫生保健发展规划。
3、开展疾病预防控制；计划免疫、妇幼保健卫生宣传；健康教育与咨询、计划生育技术等公共卫生服务。
4、提供一般常见病；多发病、地方病诊治和中医的基本医疗服务，急症抢救危重病人转诊服务和基本职业卫生学校；医学康复。精神卫生。慢性病管理等综合服务；开展巡回医疗和出诊服务。
5、协助上级卫生行政部门加强对辖区内村卫生室的业务管理和对乡村医生的技术指导，培训完善和规范乡村卫生服务管理一体化。</t>
  </si>
  <si>
    <t>总体绩效目标</t>
  </si>
  <si>
    <t>2022-2024年主要工作重点及方向：1、宣传贯彻党和政府的各项医疗卫生方针政策，执行国家基本药物改革制度及药品集中采购统一配送政策。
2、根据当地居民对卫生服务的需求，协助当地政府制定和实施初级卫生保健发展规划。
3、开展疾病预防控制；计划免疫、妇幼保健卫生宣传；健康教育与咨询、计划生育技术等公共卫生服务。
4、提供一般常见病；多发病、地方病诊治和中医的基本医疗服务，急症抢救危重病人转诊服务和基本职业卫生学校；医学康复。精神卫生。慢性病管理等综合服务；开展巡回医疗和出诊服务。
5、协助上级卫生行政部门加强对辖区内村卫生室的业务管理和对乡村医生的技术指导，培训完善和规范乡村卫生服务管理一体化。</t>
  </si>
  <si>
    <t>一、部门年度目标</t>
  </si>
  <si>
    <t>财年</t>
  </si>
  <si>
    <t>目标</t>
  </si>
  <si>
    <t>实际完成情况</t>
  </si>
  <si>
    <t>2022</t>
  </si>
  <si>
    <t>1、通过宣传贯彻党和政府的各项医疗卫生方针政策、执行国家基本药物改革制度及药品集中采购统一配送政策。
2、通过当地居民对卫生服务的实际需求，协助当地政府制定和实施初级卫生保健发展规划。
3、通过开展疾病预防控制、计划免疫、妇幼保健卫生宣传，健康教育与咨询、计划生育技术等公共卫生服务。
4、通过提供对一般常见病；多发病、地方病诊治和中医的基本医疗服务，急症抢救危重病人转诊服务和基本职业卫生学校；医学康复、精神卫生，慢性病管理等综合服务；开展巡回医疗和出诊服务。
5、通过协助上级卫生行政部门加强对辖区内村卫生室的业务管理和对乡村医生的技术指导，培训完善和规范乡村卫生服务管理一体化。</t>
  </si>
  <si>
    <t>2023</t>
  </si>
  <si>
    <t>---</t>
  </si>
  <si>
    <t>2024</t>
  </si>
  <si>
    <t>二、部门年度重点工作任务在</t>
  </si>
  <si>
    <t>任务名称</t>
  </si>
  <si>
    <t>项目级次（中央、省级，市级，县级）</t>
  </si>
  <si>
    <t>主要内容（主要工作内容）</t>
  </si>
  <si>
    <t>批复金额（元）</t>
  </si>
  <si>
    <t>实际支出金额
（元）</t>
  </si>
  <si>
    <t>预算执行率</t>
  </si>
  <si>
    <t>预算执行偏低原因及改进措施</t>
  </si>
  <si>
    <t>总额</t>
  </si>
  <si>
    <t>财政拨款</t>
  </si>
  <si>
    <t>其他资金</t>
  </si>
  <si>
    <t xml:space="preserve"> 其他基层医疗卫生机构支出</t>
  </si>
  <si>
    <t>中央</t>
  </si>
  <si>
    <t>基本药物制度中央补助资金</t>
  </si>
  <si>
    <t>项目未完成2022年优先使用上年结余，2023年使用完成。</t>
  </si>
  <si>
    <t>基本公共卫生项目</t>
  </si>
  <si>
    <t>基本公共卫生经费</t>
  </si>
  <si>
    <t>重大公共卫生项目</t>
  </si>
  <si>
    <t>重大公共卫生艾滋病防治经费</t>
  </si>
  <si>
    <t>突公共卫生项目</t>
  </si>
  <si>
    <t>新冠疫情防控工作经费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</si>
  <si>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</si>
  <si>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</si>
  <si>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</si>
  <si>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</si>
  <si>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</si>
  <si>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</si>
  <si>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</si>
  <si>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</si>
  <si>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</si>
  <si>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</si>
  <si>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</si>
  <si>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勐董镇卫生院基本支出</t>
  </si>
  <si>
    <t>=</t>
  </si>
  <si>
    <t>8,437,630.4</t>
  </si>
  <si>
    <t>元</t>
  </si>
  <si>
    <t>补助村医人数</t>
  </si>
  <si>
    <t>人</t>
  </si>
  <si>
    <t>采购化验材料批次</t>
  </si>
  <si>
    <t>次</t>
  </si>
  <si>
    <t>质量指标</t>
  </si>
  <si>
    <t>补助资金足额发放率</t>
  </si>
  <si>
    <t>＝</t>
  </si>
  <si>
    <t>100</t>
  </si>
  <si>
    <t>%</t>
  </si>
  <si>
    <t>采购质量合格率</t>
  </si>
  <si>
    <t>时效指标</t>
  </si>
  <si>
    <t>补助发放及时</t>
  </si>
  <si>
    <t>及时</t>
  </si>
  <si>
    <t>成本指标</t>
  </si>
  <si>
    <t>补助标准</t>
  </si>
  <si>
    <t>元\人</t>
  </si>
  <si>
    <t>采购成本控制率</t>
  </si>
  <si>
    <t>≤</t>
  </si>
  <si>
    <t>效益指标</t>
  </si>
  <si>
    <t>社会效益
指标</t>
  </si>
  <si>
    <t>保障部门正常运转</t>
  </si>
  <si>
    <t>保障</t>
  </si>
  <si>
    <t>有效保障</t>
  </si>
  <si>
    <t>推动综合改革正常进行</t>
  </si>
  <si>
    <t>推动</t>
  </si>
  <si>
    <t>满意度指标</t>
  </si>
  <si>
    <t>服务对象满意度指标等</t>
  </si>
  <si>
    <t>群众满意度</t>
  </si>
  <si>
    <t>≥</t>
  </si>
  <si>
    <t>其他需说明事项</t>
  </si>
  <si>
    <t>无其他需要说明事项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</si>
  <si>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</si>
  <si>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</si>
  <si>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</si>
  <si>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</si>
  <si>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</si>
  <si>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</si>
  <si>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</si>
  <si>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</si>
  <si>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</si>
  <si>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</si>
  <si>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</si>
  <si>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</si>
  <si>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</si>
  <si>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</si>
  <si>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</si>
  <si>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</si>
  <si>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</si>
  <si>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</si>
  <si>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</si>
  <si>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</si>
  <si>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t>
  </si>
  <si>
    <t>年度
总体
目标</t>
  </si>
  <si>
    <t>预期目标</t>
  </si>
  <si>
    <r>
      <t>目标1：</t>
    </r>
    <r>
      <rPr>
        <sz val="11"/>
        <rFont val="宋体"/>
        <family val="0"/>
      </rPr>
      <t>通过开展基本药物资金分配工作，</t>
    </r>
    <r>
      <rPr>
        <sz val="11"/>
        <rFont val="宋体"/>
        <family val="0"/>
      </rPr>
      <t>保证所有政府办基层医疗卫生机构实施国家基本药物制度，推进综合改革顺利进行。目标2：</t>
    </r>
    <r>
      <rPr>
        <sz val="11"/>
        <rFont val="宋体"/>
        <family val="0"/>
      </rPr>
      <t>通过对村卫生室基本药物分配工作，</t>
    </r>
    <r>
      <rPr>
        <sz val="11"/>
        <rFont val="宋体"/>
        <family val="0"/>
      </rPr>
      <t>对实施国家基本药物制度的村卫生室给予补助，支持国家基本药物制度在村卫生室顺利实施。</t>
    </r>
  </si>
  <si>
    <t>1、已开展基本药物资金分配工作，保证所有政府办基层医疗卫生机构实施国家基本药物制度，推进综合改革顺利进行。2、已对村卫生室基本药物分配工作，对实施国家基本药物制度的村卫生室给予补助，支持国家基本药物制度在村卫生室顺利实施。</t>
  </si>
  <si>
    <t>绩效指标</t>
  </si>
  <si>
    <t>产出指标（50）</t>
  </si>
  <si>
    <t>24人</t>
  </si>
  <si>
    <t>采购药物批次</t>
  </si>
  <si>
    <t>批次</t>
  </si>
  <si>
    <t>12批</t>
  </si>
  <si>
    <t>补助资金及时发放率</t>
  </si>
  <si>
    <t>采购及时率</t>
  </si>
  <si>
    <t>补助村医定额标准</t>
  </si>
  <si>
    <t>元/人</t>
  </si>
  <si>
    <t>效益指标（30）</t>
  </si>
  <si>
    <t>满意度指标（10）</t>
  </si>
  <si>
    <t>服务对象满意度</t>
  </si>
  <si>
    <t>95</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</si>
  <si>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</si>
  <si>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</si>
  <si>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</si>
  <si>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</si>
  <si>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</si>
  <si>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</si>
  <si>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</si>
  <si>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1.免费向城乡居民提供基本公共卫生服务，促进基本公共卫生服务逐步均等化。2.按照《国家基本公共卫生服务规范（第三版）》为城乡居民建立健康档案，开展健康教育、预防接种等服务，将0-6岁儿童、65岁及以上老年人、孕产妇、原发性高血压和2型糖尿病患者、严重精神障碍患者、结核病患者列为重点人群，提供针对性的健康管理服务。3.开展对重点疾病与危害因素监测，有效控制疾病流行，为制定相关政策提供依据，保持重点地方病防治措施全面落实，开展职业病监测，最大限度保护放射人员、患者和公众的健康权益，同时推进妇幼卫生、健康素养促进，医养结合和老年健康服务，卫生应急和计划生育相关方面的工作。</t>
  </si>
  <si>
    <t>1.已完成免费向城乡居民提供基本公共卫生服务，促进基本公共卫生服务逐步均等化。2.已按照《国家基本公共卫生服务规范（第三版）》为城乡居民建立健康档案，开展健康教育、预防接种等服务，将0-6岁儿童、65岁及以上老年人、孕产妇、原发性高血压和2型糖尿病患者、严重精神障碍患者、结核病患者列为重点人群，提供针对性的健康管理服务。3.已开展对重点疾病与危害因素监测，有效控制疾病流行，为制定相关政策提供依据，保持重点地方病防治措施全面落实，开展职业病监测，最大限度保护放射人员、患者和公众的健康权益，同时推进妇幼卫生、健康素养促进，医养结合和老年健康服务，卫生应急和计划生育相关方面的工作。</t>
  </si>
  <si>
    <t>补助资金发放及时</t>
  </si>
  <si>
    <t>项目成本控制</t>
  </si>
  <si>
    <t>缩小疾病暴发几率</t>
  </si>
  <si>
    <t>缩小</t>
  </si>
  <si>
    <t>提升全民健康水平</t>
  </si>
  <si>
    <t>提升</t>
  </si>
  <si>
    <t>有效提升</t>
  </si>
  <si>
    <t>1、预防重大传染病艾滋病母婴传播。2、做好婚前艾滋病监测检查。3、做好孕产妇咨询及监测检查。</t>
  </si>
  <si>
    <t>1、已完成预防重大传染病艾滋病母婴传播。2、已做好婚前艾滋病监测检查4500人。3、已做好孕产妇咨询及监测检查3000人。</t>
  </si>
  <si>
    <t>传染病艾滋病检测人数</t>
  </si>
  <si>
    <t>检测人员补助人数</t>
  </si>
  <si>
    <t>检测人员补助足额发放率</t>
  </si>
  <si>
    <t>检测人员补助及时发放率</t>
  </si>
  <si>
    <t>检测人员补助发放标准</t>
  </si>
  <si>
    <t>3500</t>
  </si>
  <si>
    <t>效益指标30</t>
  </si>
  <si>
    <t xml:space="preserve">社会效益
</t>
  </si>
  <si>
    <t>保障重大传染病防控工作正常运转</t>
  </si>
  <si>
    <t>满意度指标10</t>
  </si>
  <si>
    <t>有力阻断病毒传播、巩固疫情防控成果。切实提高政治年度目标站位，扛起全省新型冠状病毒疫苗经费保障的重大政治责任，全力做好各项保障工作，及时做好资金需求测算。</t>
  </si>
  <si>
    <t xml:space="preserve"> 已完成有力阻断病毒传播、巩固疫情防控成果。已提高政治年度目标站位，扛起全省新型冠状病毒疫苗经费保障的重大政治责任，全力做好各项保障工作，已及时做好资金需求测算。</t>
  </si>
  <si>
    <t>新冠疫情防控工作补助人数</t>
  </si>
  <si>
    <t>采购疫情防控物资批次</t>
  </si>
  <si>
    <t>疫情防控宣传活动次数</t>
  </si>
  <si>
    <t>采购物资合格率</t>
  </si>
  <si>
    <t>疫情防控宣传活动出席率</t>
  </si>
  <si>
    <t>补助资金足额及时率</t>
  </si>
  <si>
    <t>补助发放标准</t>
  </si>
  <si>
    <t>项目成本控制率</t>
  </si>
  <si>
    <t>保障新冠疫情防控工作正常运转</t>
  </si>
  <si>
    <t>群众对象满意度</t>
  </si>
  <si>
    <t>&gt;=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</si>
</sst>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quot;&quot;"/>
    <numFmt numFmtId="180" formatCode="0.00_);[Red]\(0.00\)"/>
    <numFmt numFmtId="181" formatCode="#,##0.00_ "/>
  </numFmts>
  <fonts count="79">
    <font>
      <sz val="10"/>
      <color indexed="8"/>
      <name val="Arial"/>
      <family val="2"/>
    </font>
    <font>
      <sz val="11"/>
      <name val="宋体"/>
      <family val="0"/>
    </font>
    <font>
      <sz val="11"/>
      <color indexed="8"/>
      <name val="宋体"/>
      <family val="0"/>
    </font>
    <font>
      <sz val="11"/>
      <name val="Arial"/>
      <family val="2"/>
    </font>
    <font>
      <b/>
      <sz val="18"/>
      <name val="宋体"/>
      <family val="0"/>
    </font>
    <font>
      <b/>
      <sz val="11"/>
      <name val="宋体"/>
      <family val="0"/>
    </font>
    <font>
      <b/>
      <sz val="11"/>
      <color indexed="10"/>
      <name val="宋体"/>
      <family val="0"/>
    </font>
    <font>
      <b/>
      <sz val="10"/>
      <color indexed="30"/>
      <name val="宋体"/>
      <family val="0"/>
    </font>
    <font>
      <sz val="10"/>
      <color indexed="8"/>
      <name val="宋体"/>
      <family val="0"/>
    </font>
    <font>
      <b/>
      <sz val="10"/>
      <color indexed="10"/>
      <name val="宋体"/>
      <family val="0"/>
    </font>
    <font>
      <b/>
      <sz val="9"/>
      <color indexed="10"/>
      <name val="宋体"/>
      <family val="0"/>
    </font>
    <font>
      <sz val="9"/>
      <color indexed="8"/>
      <name val="宋体"/>
      <family val="0"/>
    </font>
    <font>
      <sz val="10"/>
      <name val="宋体"/>
      <family val="0"/>
    </font>
    <font>
      <sz val="12"/>
      <name val="宋体"/>
      <family val="0"/>
    </font>
    <font>
      <strike/>
      <sz val="11"/>
      <name val="宋体"/>
      <family val="0"/>
    </font>
    <font>
      <b/>
      <sz val="10"/>
      <name val="宋体"/>
      <family val="0"/>
    </font>
    <font>
      <b/>
      <sz val="16"/>
      <name val="宋体"/>
      <family val="0"/>
    </font>
    <font>
      <sz val="11"/>
      <color indexed="10"/>
      <name val="宋体"/>
      <family val="0"/>
    </font>
    <font>
      <sz val="9"/>
      <name val="宋体"/>
      <family val="0"/>
    </font>
    <font>
      <sz val="12"/>
      <color indexed="10"/>
      <name val="宋体"/>
      <family val="0"/>
    </font>
    <font>
      <sz val="22"/>
      <color indexed="8"/>
      <name val="宋体"/>
      <family val="0"/>
    </font>
    <font>
      <sz val="16"/>
      <color indexed="10"/>
      <name val="宋体"/>
      <family val="0"/>
    </font>
    <font>
      <b/>
      <sz val="11"/>
      <color indexed="8"/>
      <name val="宋体"/>
      <family val="0"/>
    </font>
    <font>
      <sz val="12"/>
      <color indexed="8"/>
      <name val="宋体"/>
      <family val="0"/>
    </font>
    <font>
      <sz val="10"/>
      <name val="Arial"/>
      <family val="2"/>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1"/>
      <name val="Calibri"/>
      <family val="0"/>
    </font>
    <font>
      <sz val="11"/>
      <name val="Calibri"/>
      <family val="0"/>
    </font>
    <font>
      <b/>
      <sz val="11"/>
      <color rgb="FFFF0000"/>
      <name val="Calibri"/>
      <family val="0"/>
    </font>
    <font>
      <b/>
      <sz val="10"/>
      <color rgb="FF0070C0"/>
      <name val="Calibri"/>
      <family val="0"/>
    </font>
    <font>
      <sz val="10"/>
      <color indexed="8"/>
      <name val="Calibri"/>
      <family val="0"/>
    </font>
    <font>
      <b/>
      <sz val="10"/>
      <color rgb="FFFF0000"/>
      <name val="Calibri"/>
      <family val="0"/>
    </font>
    <font>
      <b/>
      <sz val="9"/>
      <color rgb="FFFF0000"/>
      <name val="Calibri"/>
      <family val="0"/>
    </font>
    <font>
      <sz val="9"/>
      <color indexed="8"/>
      <name val="Calibri"/>
      <family val="0"/>
    </font>
    <font>
      <strike/>
      <sz val="11"/>
      <name val="Calibri"/>
      <family val="0"/>
    </font>
    <font>
      <b/>
      <sz val="10"/>
      <name val="Calibri"/>
      <family val="0"/>
    </font>
    <font>
      <sz val="10"/>
      <name val="Calibri"/>
      <family val="0"/>
    </font>
    <font>
      <b/>
      <sz val="16"/>
      <name val="Calibri"/>
      <family val="0"/>
    </font>
    <font>
      <sz val="11"/>
      <color rgb="FFFF0000"/>
      <name val="宋体"/>
      <family val="0"/>
    </font>
    <font>
      <sz val="9"/>
      <name val="Calibri"/>
      <family val="0"/>
    </font>
    <font>
      <sz val="11"/>
      <color rgb="FF000000"/>
      <name val="宋体"/>
      <family val="0"/>
    </font>
    <font>
      <sz val="12"/>
      <color rgb="FFFF0000"/>
      <name val="宋体"/>
      <family val="0"/>
    </font>
    <font>
      <sz val="16"/>
      <color rgb="FFFF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right style="thin"/>
      <top style="thin"/>
      <bottom>
        <color indexed="63"/>
      </bottom>
    </border>
    <border>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13" fillId="0" borderId="0">
      <alignment/>
      <protection/>
    </xf>
    <xf numFmtId="0" fontId="2" fillId="0" borderId="0">
      <alignment/>
      <protection/>
    </xf>
    <xf numFmtId="0" fontId="2" fillId="0" borderId="0">
      <alignment vertical="center"/>
      <protection/>
    </xf>
  </cellStyleXfs>
  <cellXfs count="24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4" applyFont="1" applyAlignment="1">
      <alignment horizontal="center" wrapText="1"/>
      <protection/>
    </xf>
    <xf numFmtId="0" fontId="1" fillId="0" borderId="0" xfId="64" applyFont="1" applyAlignment="1">
      <alignment wrapText="1"/>
      <protection/>
    </xf>
    <xf numFmtId="0" fontId="61" fillId="0" borderId="0" xfId="64" applyFont="1" applyFill="1" applyAlignment="1">
      <alignment horizontal="center" vertical="center" wrapText="1"/>
      <protection/>
    </xf>
    <xf numFmtId="0" fontId="62" fillId="0" borderId="0" xfId="64" applyFont="1" applyFill="1" applyAlignment="1">
      <alignment horizontal="center" vertical="center" wrapText="1"/>
      <protection/>
    </xf>
    <xf numFmtId="0" fontId="43" fillId="0" borderId="9" xfId="64" applyFont="1" applyFill="1" applyBorder="1" applyAlignment="1">
      <alignment horizontal="center" vertical="center" wrapText="1"/>
      <protection/>
    </xf>
    <xf numFmtId="49" fontId="43" fillId="0" borderId="9" xfId="64" applyNumberFormat="1" applyFont="1" applyFill="1" applyBorder="1" applyAlignment="1">
      <alignment horizontal="center" vertical="center" wrapText="1"/>
      <protection/>
    </xf>
    <xf numFmtId="49" fontId="43" fillId="0" borderId="9" xfId="64" applyNumberFormat="1" applyFont="1" applyFill="1" applyBorder="1" applyAlignment="1">
      <alignment horizontal="left" vertical="center" wrapText="1"/>
      <protection/>
    </xf>
    <xf numFmtId="0" fontId="43" fillId="0" borderId="9" xfId="64" applyFont="1" applyFill="1" applyBorder="1" applyAlignment="1">
      <alignment vertical="center" wrapText="1"/>
      <protection/>
    </xf>
    <xf numFmtId="179" fontId="1" fillId="0" borderId="9" xfId="0" applyNumberFormat="1" applyFont="1" applyFill="1" applyBorder="1" applyAlignment="1">
      <alignment horizontal="right" vertical="center" wrapText="1"/>
    </xf>
    <xf numFmtId="180" fontId="43" fillId="0" borderId="9" xfId="64" applyNumberFormat="1" applyFont="1" applyFill="1" applyBorder="1" applyAlignment="1">
      <alignment horizontal="right" vertical="center" wrapText="1"/>
      <protection/>
    </xf>
    <xf numFmtId="180" fontId="63" fillId="0" borderId="9" xfId="64" applyNumberFormat="1"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180" fontId="43" fillId="0" borderId="9" xfId="64" applyNumberFormat="1" applyFont="1" applyFill="1" applyBorder="1" applyAlignment="1">
      <alignment horizontal="center" vertical="center" wrapText="1"/>
      <protection/>
    </xf>
    <xf numFmtId="49" fontId="43" fillId="0" borderId="10" xfId="64" applyNumberFormat="1" applyFont="1" applyFill="1" applyBorder="1" applyAlignment="1">
      <alignment horizontal="left" vertical="center" wrapText="1"/>
      <protection/>
    </xf>
    <xf numFmtId="49" fontId="43" fillId="0" borderId="11" xfId="64" applyNumberFormat="1" applyFont="1" applyFill="1" applyBorder="1" applyAlignment="1">
      <alignment horizontal="left" vertical="center" wrapText="1"/>
      <protection/>
    </xf>
    <xf numFmtId="49" fontId="43" fillId="0" borderId="12" xfId="64" applyNumberFormat="1" applyFont="1" applyFill="1" applyBorder="1" applyAlignment="1">
      <alignment horizontal="left" vertical="center" wrapText="1"/>
      <protection/>
    </xf>
    <xf numFmtId="0" fontId="43" fillId="33" borderId="10" xfId="64" applyFont="1" applyFill="1" applyBorder="1" applyAlignment="1">
      <alignment horizontal="center" vertical="center" wrapText="1"/>
      <protection/>
    </xf>
    <xf numFmtId="0" fontId="43" fillId="33" borderId="11" xfId="64" applyFont="1" applyFill="1" applyBorder="1" applyAlignment="1">
      <alignment horizontal="center" vertical="center" wrapText="1"/>
      <protection/>
    </xf>
    <xf numFmtId="0" fontId="43" fillId="33" borderId="12" xfId="64" applyFont="1" applyFill="1" applyBorder="1" applyAlignment="1">
      <alignment horizontal="center" vertical="center" wrapText="1"/>
      <protection/>
    </xf>
    <xf numFmtId="0" fontId="43" fillId="33" borderId="11" xfId="64" applyFont="1" applyFill="1" applyBorder="1" applyAlignment="1">
      <alignment horizontal="center" vertical="center" wrapText="1"/>
      <protection/>
    </xf>
    <xf numFmtId="0" fontId="43" fillId="33" borderId="13" xfId="64" applyFont="1" applyFill="1" applyBorder="1" applyAlignment="1">
      <alignment horizontal="center" vertical="center" wrapText="1"/>
      <protection/>
    </xf>
    <xf numFmtId="0" fontId="43" fillId="0" borderId="13" xfId="64" applyFont="1" applyFill="1" applyBorder="1" applyAlignment="1">
      <alignment horizontal="center" vertical="center" wrapText="1"/>
      <protection/>
    </xf>
    <xf numFmtId="0" fontId="43" fillId="0" borderId="10" xfId="64" applyFont="1" applyFill="1" applyBorder="1" applyAlignment="1">
      <alignment horizontal="center" vertical="center" wrapText="1"/>
      <protection/>
    </xf>
    <xf numFmtId="0" fontId="43" fillId="33" borderId="9" xfId="64" applyFont="1" applyFill="1" applyBorder="1" applyAlignment="1">
      <alignment horizontal="center" vertical="center" wrapText="1"/>
      <protection/>
    </xf>
    <xf numFmtId="0" fontId="43" fillId="33" borderId="14" xfId="64" applyFont="1" applyFill="1" applyBorder="1" applyAlignment="1">
      <alignment horizontal="center" vertical="center" wrapText="1"/>
      <protection/>
    </xf>
    <xf numFmtId="0" fontId="43" fillId="0" borderId="14" xfId="64" applyFont="1" applyFill="1" applyBorder="1" applyAlignment="1">
      <alignment horizontal="center" vertical="center" wrapText="1"/>
      <protection/>
    </xf>
    <xf numFmtId="0" fontId="62" fillId="0" borderId="13" xfId="64" applyFont="1" applyFill="1" applyBorder="1" applyAlignment="1">
      <alignment horizontal="center" vertical="center" wrapText="1"/>
      <protection/>
    </xf>
    <xf numFmtId="49" fontId="1" fillId="0" borderId="9" xfId="65" applyNumberFormat="1" applyFont="1" applyFill="1" applyBorder="1" applyAlignment="1">
      <alignment horizontal="center" vertical="center" wrapText="1"/>
      <protection/>
    </xf>
    <xf numFmtId="0" fontId="63" fillId="33" borderId="14" xfId="64" applyFont="1" applyFill="1" applyBorder="1" applyAlignment="1">
      <alignment horizontal="center" vertical="center" wrapText="1"/>
      <protection/>
    </xf>
    <xf numFmtId="0" fontId="62" fillId="0" borderId="15" xfId="64" applyFont="1" applyFill="1" applyBorder="1" applyAlignment="1">
      <alignment horizontal="center" vertical="center" wrapText="1"/>
      <protection/>
    </xf>
    <xf numFmtId="0" fontId="64" fillId="0" borderId="15" xfId="64"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3" fillId="33" borderId="9" xfId="64" applyFont="1" applyFill="1" applyBorder="1" applyAlignment="1">
      <alignment horizontal="center" vertical="center" wrapText="1"/>
      <protection/>
    </xf>
    <xf numFmtId="49" fontId="1" fillId="0" borderId="9" xfId="65"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0" fontId="62" fillId="0" borderId="16" xfId="64" applyFont="1" applyFill="1" applyBorder="1" applyAlignment="1">
      <alignment horizontal="center" vertical="center" wrapText="1"/>
      <protection/>
    </xf>
    <xf numFmtId="49" fontId="62" fillId="0" borderId="13" xfId="64" applyNumberFormat="1" applyFont="1" applyFill="1" applyBorder="1" applyAlignment="1">
      <alignment horizontal="center" vertical="center" wrapText="1"/>
      <protection/>
    </xf>
    <xf numFmtId="0" fontId="63" fillId="0" borderId="9" xfId="64" applyNumberFormat="1" applyFont="1" applyFill="1" applyBorder="1" applyAlignment="1">
      <alignment horizontal="center" vertical="center" wrapText="1"/>
      <protection/>
    </xf>
    <xf numFmtId="0" fontId="43" fillId="0" borderId="9" xfId="64" applyFont="1" applyBorder="1" applyAlignment="1">
      <alignment horizontal="center" vertical="center" wrapText="1"/>
      <protection/>
    </xf>
    <xf numFmtId="0" fontId="63" fillId="0" borderId="9" xfId="64" applyFont="1" applyBorder="1" applyAlignment="1">
      <alignment horizontal="center" vertical="center" wrapText="1"/>
      <protection/>
    </xf>
    <xf numFmtId="0" fontId="43" fillId="0" borderId="0" xfId="64" applyFont="1" applyAlignment="1">
      <alignment horizontal="center" vertical="center" wrapText="1"/>
      <protection/>
    </xf>
    <xf numFmtId="0" fontId="65" fillId="0" borderId="0" xfId="64" applyFont="1" applyAlignment="1">
      <alignment horizontal="left" vertical="center" wrapText="1"/>
      <protection/>
    </xf>
    <xf numFmtId="0" fontId="66" fillId="0" borderId="0" xfId="64" applyFont="1" applyAlignment="1">
      <alignment horizontal="center" vertical="center" wrapText="1"/>
      <protection/>
    </xf>
    <xf numFmtId="0" fontId="67" fillId="0" borderId="0" xfId="64" applyFont="1" applyAlignment="1">
      <alignment horizontal="left" vertical="center" wrapText="1"/>
      <protection/>
    </xf>
    <xf numFmtId="0" fontId="68" fillId="0" borderId="0" xfId="64" applyFont="1" applyAlignment="1">
      <alignment horizontal="left" vertical="center" wrapText="1"/>
      <protection/>
    </xf>
    <xf numFmtId="0" fontId="1" fillId="0" borderId="0" xfId="0" applyFont="1" applyFill="1" applyAlignment="1">
      <alignment horizontal="right" vertical="center"/>
    </xf>
    <xf numFmtId="49" fontId="63" fillId="0" borderId="9" xfId="64" applyNumberFormat="1" applyFont="1" applyFill="1" applyBorder="1" applyAlignment="1">
      <alignment horizontal="center" vertical="top" wrapText="1"/>
      <protection/>
    </xf>
    <xf numFmtId="0" fontId="69" fillId="0" borderId="0" xfId="64" applyFont="1" applyAlignment="1">
      <alignment horizontal="center" vertical="center" wrapText="1"/>
      <protection/>
    </xf>
    <xf numFmtId="0" fontId="2" fillId="0" borderId="0" xfId="64" applyFont="1" applyAlignment="1">
      <alignment horizontal="center" wrapText="1"/>
      <protection/>
    </xf>
    <xf numFmtId="49" fontId="63" fillId="0" borderId="10" xfId="64" applyNumberFormat="1" applyFont="1" applyFill="1" applyBorder="1" applyAlignment="1">
      <alignment horizontal="center" vertical="center" wrapText="1"/>
      <protection/>
    </xf>
    <xf numFmtId="49" fontId="63" fillId="0" borderId="11" xfId="64" applyNumberFormat="1" applyFont="1" applyFill="1" applyBorder="1" applyAlignment="1">
      <alignment horizontal="center" vertical="center" wrapText="1"/>
      <protection/>
    </xf>
    <xf numFmtId="49" fontId="63" fillId="0" borderId="12" xfId="64" applyNumberFormat="1" applyFont="1" applyFill="1" applyBorder="1" applyAlignment="1">
      <alignment horizontal="center" vertical="center" wrapText="1"/>
      <protection/>
    </xf>
    <xf numFmtId="0" fontId="63" fillId="0" borderId="10" xfId="64" applyFont="1" applyFill="1" applyBorder="1" applyAlignment="1">
      <alignment horizontal="center" vertical="center" wrapText="1"/>
      <protection/>
    </xf>
    <xf numFmtId="0" fontId="63" fillId="33" borderId="14" xfId="64" applyFont="1" applyFill="1" applyBorder="1" applyAlignment="1">
      <alignment horizontal="center" vertical="center" wrapText="1"/>
      <protection/>
    </xf>
    <xf numFmtId="0" fontId="62" fillId="0" borderId="17" xfId="64" applyFont="1" applyFill="1" applyBorder="1" applyAlignment="1">
      <alignment horizontal="center" vertical="center" wrapText="1"/>
      <protection/>
    </xf>
    <xf numFmtId="0" fontId="62" fillId="0" borderId="18" xfId="64" applyFont="1" applyFill="1" applyBorder="1" applyAlignment="1">
      <alignment horizontal="center" vertical="center" wrapText="1"/>
      <protection/>
    </xf>
    <xf numFmtId="49" fontId="43" fillId="0" borderId="10" xfId="64" applyNumberFormat="1" applyFont="1" applyFill="1" applyBorder="1" applyAlignment="1">
      <alignment horizontal="center" vertical="center" wrapText="1"/>
      <protection/>
    </xf>
    <xf numFmtId="49" fontId="43" fillId="0" borderId="11" xfId="64" applyNumberFormat="1" applyFont="1" applyFill="1" applyBorder="1" applyAlignment="1">
      <alignment horizontal="center" vertical="center" wrapText="1"/>
      <protection/>
    </xf>
    <xf numFmtId="49" fontId="43" fillId="0" borderId="11" xfId="64" applyNumberFormat="1" applyFont="1" applyFill="1" applyBorder="1" applyAlignment="1">
      <alignment horizontal="center" vertical="center" wrapText="1"/>
      <protection/>
    </xf>
    <xf numFmtId="49" fontId="43" fillId="0" borderId="12" xfId="64" applyNumberFormat="1" applyFont="1" applyFill="1" applyBorder="1" applyAlignment="1">
      <alignment horizontal="center" vertical="center" wrapText="1"/>
      <protection/>
    </xf>
    <xf numFmtId="0" fontId="43" fillId="33" borderId="11"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3" fillId="0" borderId="9" xfId="64" applyFont="1" applyFill="1" applyBorder="1" applyAlignment="1">
      <alignment horizontal="left" vertical="center" wrapText="1"/>
      <protection/>
    </xf>
    <xf numFmtId="0" fontId="63" fillId="0" borderId="14" xfId="64" applyFont="1" applyFill="1" applyBorder="1" applyAlignment="1">
      <alignment horizontal="center" vertical="center" wrapText="1"/>
      <protection/>
    </xf>
    <xf numFmtId="49" fontId="1" fillId="0" borderId="9" xfId="65" applyNumberFormat="1" applyFont="1" applyFill="1" applyBorder="1" applyAlignment="1">
      <alignment horizontal="left" vertical="center" wrapText="1"/>
      <protection/>
    </xf>
    <xf numFmtId="0" fontId="62" fillId="0" borderId="14" xfId="64" applyFont="1" applyFill="1" applyBorder="1" applyAlignment="1">
      <alignment horizontal="center" vertical="center" wrapText="1"/>
      <protection/>
    </xf>
    <xf numFmtId="49" fontId="63" fillId="0" borderId="9" xfId="64" applyNumberFormat="1" applyFont="1" applyFill="1" applyBorder="1" applyAlignment="1">
      <alignment horizontal="left" vertical="center" wrapText="1"/>
      <protection/>
    </xf>
    <xf numFmtId="49" fontId="63" fillId="0" borderId="9" xfId="64" applyNumberFormat="1" applyFont="1" applyFill="1" applyBorder="1" applyAlignment="1">
      <alignment horizontal="center" vertical="center" wrapText="1"/>
      <protection/>
    </xf>
    <xf numFmtId="0" fontId="12" fillId="0" borderId="0" xfId="0" applyFont="1" applyFill="1" applyAlignment="1">
      <alignment horizontal="right" vertical="center"/>
    </xf>
    <xf numFmtId="49" fontId="63" fillId="0" borderId="9" xfId="64" applyNumberFormat="1" applyFont="1" applyFill="1" applyBorder="1" applyAlignment="1">
      <alignment horizontal="left" vertical="top" wrapText="1"/>
      <protection/>
    </xf>
    <xf numFmtId="49" fontId="63" fillId="0" borderId="11" xfId="64" applyNumberFormat="1" applyFont="1" applyFill="1" applyBorder="1" applyAlignment="1">
      <alignment horizontal="center" vertical="center" wrapText="1"/>
      <protection/>
    </xf>
    <xf numFmtId="9" fontId="63" fillId="33" borderId="14" xfId="64" applyNumberFormat="1" applyFont="1" applyFill="1" applyBorder="1" applyAlignment="1">
      <alignment horizontal="center" vertical="center" wrapText="1"/>
      <protection/>
    </xf>
    <xf numFmtId="49" fontId="63" fillId="0" borderId="14" xfId="64" applyNumberFormat="1" applyFont="1" applyFill="1" applyBorder="1" applyAlignment="1">
      <alignment horizontal="center" vertical="center" wrapText="1"/>
      <protection/>
    </xf>
    <xf numFmtId="0" fontId="63" fillId="0" borderId="14" xfId="64" applyNumberFormat="1" applyFont="1" applyFill="1" applyBorder="1" applyAlignment="1">
      <alignment horizontal="center" vertical="center" wrapText="1"/>
      <protection/>
    </xf>
    <xf numFmtId="49" fontId="63" fillId="0" borderId="14" xfId="64" applyNumberFormat="1" applyFont="1" applyFill="1" applyBorder="1" applyAlignment="1">
      <alignment horizontal="center" vertical="top" wrapText="1"/>
      <protection/>
    </xf>
    <xf numFmtId="0" fontId="1" fillId="0" borderId="0" xfId="0" applyFont="1" applyFill="1" applyAlignment="1">
      <alignment horizontal="left"/>
    </xf>
    <xf numFmtId="0" fontId="1" fillId="0" borderId="0" xfId="0" applyFont="1" applyFill="1" applyAlignment="1">
      <alignment/>
    </xf>
    <xf numFmtId="0" fontId="1" fillId="0" borderId="0" xfId="65" applyFont="1" applyFill="1" applyAlignment="1">
      <alignment horizontal="center" vertical="center"/>
      <protection/>
    </xf>
    <xf numFmtId="0" fontId="1" fillId="0" borderId="0" xfId="65" applyFont="1" applyFill="1" applyAlignment="1">
      <alignment horizontal="center" vertical="center"/>
      <protection/>
    </xf>
    <xf numFmtId="0" fontId="1" fillId="0" borderId="0" xfId="0" applyFont="1" applyFill="1" applyAlignment="1">
      <alignment vertical="center"/>
    </xf>
    <xf numFmtId="0" fontId="13" fillId="0" borderId="0" xfId="65" applyFont="1" applyFill="1" applyAlignment="1">
      <alignment horizontal="center" vertical="center"/>
      <protection/>
    </xf>
    <xf numFmtId="0" fontId="1" fillId="0" borderId="0" xfId="0" applyFont="1" applyFill="1" applyAlignment="1">
      <alignment horizontal="left" vertical="center" wrapText="1"/>
    </xf>
    <xf numFmtId="0" fontId="4" fillId="0" borderId="0" xfId="0" applyFont="1" applyFill="1" applyBorder="1" applyAlignment="1">
      <alignment horizontal="center" vertical="center"/>
    </xf>
    <xf numFmtId="0" fontId="1" fillId="0" borderId="19" xfId="0" applyFont="1" applyFill="1" applyBorder="1" applyAlignment="1">
      <alignment horizontal="left" vertical="center"/>
    </xf>
    <xf numFmtId="0" fontId="5" fillId="0" borderId="0" xfId="0" applyFont="1" applyFill="1" applyAlignment="1">
      <alignment horizontal="center" vertical="center"/>
    </xf>
    <xf numFmtId="0" fontId="63" fillId="0" borderId="0" xfId="0" applyNumberFormat="1" applyFont="1" applyFill="1" applyBorder="1" applyAlignment="1" applyProtection="1">
      <alignment horizontal="right" vertical="center"/>
      <protection/>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5" fillId="0" borderId="9" xfId="0" applyFont="1" applyFill="1" applyBorder="1" applyAlignment="1">
      <alignment horizontal="left" vertical="center"/>
    </xf>
    <xf numFmtId="49" fontId="1" fillId="34" borderId="9" xfId="0" applyNumberFormat="1" applyFont="1" applyFill="1" applyBorder="1" applyAlignment="1">
      <alignment vertical="center" wrapText="1"/>
    </xf>
    <xf numFmtId="49" fontId="1" fillId="34" borderId="9" xfId="0" applyNumberFormat="1" applyFont="1" applyFill="1" applyBorder="1" applyAlignment="1">
      <alignment horizontal="left" vertical="center" wrapText="1"/>
    </xf>
    <xf numFmtId="49" fontId="1" fillId="0" borderId="9" xfId="0" applyNumberFormat="1" applyFont="1" applyFill="1" applyBorder="1" applyAlignment="1">
      <alignment vertical="center" wrapText="1"/>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4" xfId="0" applyFont="1" applyFill="1" applyBorder="1" applyAlignment="1">
      <alignment horizontal="center" vertical="center"/>
    </xf>
    <xf numFmtId="180" fontId="1" fillId="0" borderId="9"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179" fontId="1" fillId="0" borderId="14" xfId="0" applyNumberFormat="1" applyFont="1" applyFill="1" applyBorder="1" applyAlignment="1">
      <alignment horizontal="right" vertical="center" wrapText="1"/>
    </xf>
    <xf numFmtId="4" fontId="1" fillId="0" borderId="22" xfId="0" applyNumberFormat="1" applyFont="1" applyBorder="1" applyAlignment="1">
      <alignment horizontal="center" vertical="center" shrinkToFit="1"/>
    </xf>
    <xf numFmtId="0" fontId="1" fillId="0" borderId="22" xfId="0" applyFont="1" applyBorder="1" applyAlignment="1">
      <alignment horizontal="center" vertical="center" shrinkToFit="1"/>
    </xf>
    <xf numFmtId="49" fontId="1" fillId="0" borderId="13" xfId="65" applyNumberFormat="1" applyFont="1" applyFill="1" applyBorder="1" applyAlignment="1">
      <alignment horizontal="center" vertical="center"/>
      <protection/>
    </xf>
    <xf numFmtId="0" fontId="1" fillId="0" borderId="9" xfId="65" applyFont="1" applyFill="1" applyBorder="1" applyAlignment="1">
      <alignment horizontal="center" vertical="center"/>
      <protection/>
    </xf>
    <xf numFmtId="49" fontId="1" fillId="0" borderId="13" xfId="65" applyNumberFormat="1" applyFont="1" applyFill="1" applyBorder="1" applyAlignment="1">
      <alignment horizontal="center" vertical="center" wrapText="1"/>
      <protection/>
    </xf>
    <xf numFmtId="49" fontId="1" fillId="0" borderId="10" xfId="65" applyNumberFormat="1" applyFont="1" applyFill="1" applyBorder="1" applyAlignment="1">
      <alignment horizontal="center" vertical="center" wrapText="1"/>
      <protection/>
    </xf>
    <xf numFmtId="49" fontId="1" fillId="0" borderId="15" xfId="65" applyNumberFormat="1" applyFont="1" applyFill="1" applyBorder="1" applyAlignment="1">
      <alignment horizontal="center" vertical="center"/>
      <protection/>
    </xf>
    <xf numFmtId="49" fontId="1" fillId="0" borderId="13" xfId="65" applyNumberFormat="1" applyFont="1" applyFill="1" applyBorder="1" applyAlignment="1">
      <alignment horizontal="center" vertical="center"/>
      <protection/>
    </xf>
    <xf numFmtId="49" fontId="1" fillId="0" borderId="10" xfId="65" applyNumberFormat="1" applyFont="1" applyFill="1" applyBorder="1" applyAlignment="1">
      <alignment horizontal="center" vertical="center" wrapText="1"/>
      <protection/>
    </xf>
    <xf numFmtId="0" fontId="63" fillId="0" borderId="13"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4" xfId="64" applyFont="1" applyFill="1" applyBorder="1" applyAlignment="1">
      <alignment horizontal="center" vertical="center" wrapText="1"/>
      <protection/>
    </xf>
    <xf numFmtId="49" fontId="13" fillId="0" borderId="0" xfId="65" applyNumberFormat="1" applyFont="1" applyFill="1" applyBorder="1" applyAlignment="1">
      <alignment horizontal="center" vertical="center"/>
      <protection/>
    </xf>
    <xf numFmtId="0" fontId="13" fillId="0" borderId="0" xfId="65" applyFont="1" applyFill="1" applyBorder="1" applyAlignment="1">
      <alignment horizontal="center" vertical="center"/>
      <protection/>
    </xf>
    <xf numFmtId="0" fontId="13" fillId="0" borderId="0" xfId="65" applyFont="1" applyFill="1" applyBorder="1" applyAlignment="1">
      <alignment horizontal="center" vertical="center"/>
      <protection/>
    </xf>
    <xf numFmtId="0" fontId="13" fillId="0" borderId="0" xfId="65" applyFont="1" applyFill="1" applyBorder="1" applyAlignment="1">
      <alignment horizontal="center" vertical="center"/>
      <protection/>
    </xf>
    <xf numFmtId="49" fontId="13" fillId="0" borderId="0" xfId="65" applyNumberFormat="1" applyFont="1" applyFill="1" applyBorder="1" applyAlignment="1">
      <alignment horizontal="center" vertical="center" wrapText="1"/>
      <protection/>
    </xf>
    <xf numFmtId="49" fontId="13" fillId="0" borderId="0" xfId="65" applyNumberFormat="1" applyFont="1" applyFill="1" applyBorder="1" applyAlignment="1">
      <alignment horizontal="center" vertical="center" wrapText="1"/>
      <protection/>
    </xf>
    <xf numFmtId="0" fontId="71" fillId="0" borderId="0" xfId="64" applyFont="1" applyAlignment="1">
      <alignment horizontal="left" vertical="center" wrapText="1"/>
      <protection/>
    </xf>
    <xf numFmtId="0" fontId="72" fillId="0" borderId="0" xfId="64" applyFont="1" applyAlignment="1">
      <alignment horizontal="center" vertical="center" wrapText="1"/>
      <protection/>
    </xf>
    <xf numFmtId="0" fontId="73" fillId="0" borderId="0" xfId="64" applyFont="1" applyAlignment="1">
      <alignment horizontal="left" vertical="center" wrapText="1"/>
      <protection/>
    </xf>
    <xf numFmtId="49" fontId="74" fillId="0" borderId="9" xfId="0" applyNumberFormat="1" applyFont="1" applyFill="1" applyBorder="1" applyAlignment="1">
      <alignment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10" fontId="1" fillId="0" borderId="14" xfId="0" applyNumberFormat="1" applyFont="1" applyFill="1" applyBorder="1" applyAlignment="1">
      <alignment horizontal="center" vertical="center" wrapText="1"/>
    </xf>
    <xf numFmtId="0" fontId="1" fillId="0" borderId="14" xfId="0" applyFont="1" applyFill="1" applyBorder="1" applyAlignment="1">
      <alignment/>
    </xf>
    <xf numFmtId="9" fontId="1" fillId="0" borderId="14" xfId="0" applyNumberFormat="1" applyFont="1" applyFill="1" applyBorder="1" applyAlignment="1">
      <alignment horizontal="center" vertical="center"/>
    </xf>
    <xf numFmtId="0" fontId="1" fillId="0" borderId="9" xfId="0" applyFont="1" applyFill="1" applyBorder="1" applyAlignment="1">
      <alignment/>
    </xf>
    <xf numFmtId="10" fontId="1" fillId="0" borderId="9" xfId="0" applyNumberFormat="1" applyFont="1" applyFill="1" applyBorder="1" applyAlignment="1">
      <alignment horizontal="center"/>
    </xf>
    <xf numFmtId="49" fontId="1" fillId="0" borderId="11" xfId="65" applyNumberFormat="1" applyFont="1" applyFill="1" applyBorder="1" applyAlignment="1">
      <alignment horizontal="center" vertical="center" wrapText="1"/>
      <protection/>
    </xf>
    <xf numFmtId="49" fontId="1" fillId="0" borderId="12" xfId="65" applyNumberFormat="1" applyFont="1" applyFill="1" applyBorder="1" applyAlignment="1">
      <alignment horizontal="center" vertical="center" wrapText="1"/>
      <protection/>
    </xf>
    <xf numFmtId="49" fontId="1" fillId="0" borderId="11" xfId="65" applyNumberFormat="1" applyFont="1" applyFill="1" applyBorder="1" applyAlignment="1">
      <alignment horizontal="center" vertical="center" wrapText="1"/>
      <protection/>
    </xf>
    <xf numFmtId="49" fontId="1" fillId="0" borderId="12" xfId="65" applyNumberFormat="1" applyFont="1" applyFill="1" applyBorder="1" applyAlignment="1">
      <alignment horizontal="center" vertical="center" wrapText="1"/>
      <protection/>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49" fontId="13" fillId="0" borderId="0" xfId="65" applyNumberFormat="1" applyFont="1" applyFill="1" applyBorder="1" applyAlignment="1">
      <alignment horizontal="center" vertical="center" wrapText="1"/>
      <protection/>
    </xf>
    <xf numFmtId="49" fontId="13" fillId="0" borderId="0" xfId="65" applyNumberFormat="1" applyFont="1" applyFill="1" applyBorder="1" applyAlignment="1">
      <alignment horizontal="center" vertical="center" wrapText="1"/>
      <protection/>
    </xf>
    <xf numFmtId="0" fontId="75" fillId="0" borderId="0" xfId="64" applyFont="1" applyAlignment="1">
      <alignment horizontal="center" vertical="center" wrapText="1"/>
      <protection/>
    </xf>
    <xf numFmtId="0" fontId="1" fillId="0" borderId="0" xfId="0" applyFont="1" applyFill="1" applyAlignment="1">
      <alignment horizontal="center" vertical="center"/>
    </xf>
    <xf numFmtId="0" fontId="76" fillId="0" borderId="0" xfId="0" applyFont="1" applyFill="1" applyAlignment="1">
      <alignment horizontal="center" vertical="center"/>
    </xf>
    <xf numFmtId="0" fontId="1" fillId="0" borderId="15" xfId="0" applyFont="1" applyFill="1" applyBorder="1" applyAlignment="1">
      <alignment horizontal="center" vertical="center"/>
    </xf>
    <xf numFmtId="0" fontId="76" fillId="0" borderId="0" xfId="0" applyFont="1" applyFill="1" applyAlignment="1">
      <alignment horizontal="center" vertical="center" wrapText="1"/>
    </xf>
    <xf numFmtId="0" fontId="1" fillId="0" borderId="0" xfId="0" applyFont="1" applyFill="1" applyAlignment="1">
      <alignment wrapText="1"/>
    </xf>
    <xf numFmtId="0" fontId="74" fillId="0" borderId="0" xfId="0" applyFont="1" applyFill="1" applyAlignment="1">
      <alignment horizontal="center" vertical="center" wrapText="1"/>
    </xf>
    <xf numFmtId="49" fontId="74"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5" fillId="0" borderId="0" xfId="0" applyFont="1" applyFill="1" applyAlignment="1">
      <alignment horizontal="left" vertical="center"/>
    </xf>
    <xf numFmtId="0" fontId="13" fillId="0" borderId="0" xfId="0" applyFont="1" applyFill="1" applyBorder="1" applyAlignment="1">
      <alignment/>
    </xf>
    <xf numFmtId="0" fontId="77" fillId="0" borderId="0" xfId="63" applyFont="1" applyFill="1" applyAlignment="1">
      <alignment horizontal="left" vertical="center"/>
      <protection/>
    </xf>
    <xf numFmtId="0" fontId="13" fillId="0" borderId="0" xfId="63" applyFill="1" applyAlignment="1">
      <alignment vertical="center"/>
      <protection/>
    </xf>
    <xf numFmtId="0" fontId="20" fillId="0" borderId="0" xfId="0" applyFont="1" applyFill="1" applyBorder="1" applyAlignment="1">
      <alignment horizontal="center"/>
    </xf>
    <xf numFmtId="0" fontId="0" fillId="0" borderId="0" xfId="0" applyFont="1" applyFill="1" applyBorder="1" applyAlignment="1">
      <alignment/>
    </xf>
    <xf numFmtId="0" fontId="8" fillId="0" borderId="0" xfId="0" applyFont="1" applyFill="1" applyAlignment="1">
      <alignment horizontal="left"/>
    </xf>
    <xf numFmtId="0" fontId="2" fillId="0" borderId="23"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1" fontId="2" fillId="0" borderId="9" xfId="0" applyNumberFormat="1" applyFont="1" applyFill="1" applyBorder="1" applyAlignment="1">
      <alignment horizontal="right" vertical="center" shrinkToFit="1"/>
    </xf>
    <xf numFmtId="0" fontId="13" fillId="0" borderId="0" xfId="0" applyFont="1" applyFill="1" applyBorder="1" applyAlignment="1">
      <alignment horizontal="left" vertical="top" wrapText="1"/>
    </xf>
    <xf numFmtId="0" fontId="78" fillId="0" borderId="0" xfId="63" applyFont="1" applyFill="1" applyAlignment="1">
      <alignment horizontal="left" vertical="center"/>
      <protection/>
    </xf>
    <xf numFmtId="0" fontId="78" fillId="0" borderId="0" xfId="63" applyFont="1" applyFill="1" applyAlignment="1">
      <alignment horizontal="left" vertical="center"/>
      <protection/>
    </xf>
    <xf numFmtId="0" fontId="8" fillId="0" borderId="0" xfId="0" applyFont="1" applyFill="1" applyBorder="1" applyAlignment="1">
      <alignment horizontal="right"/>
    </xf>
    <xf numFmtId="0" fontId="13" fillId="0" borderId="9" xfId="0" applyFont="1" applyFill="1" applyBorder="1" applyAlignment="1">
      <alignment horizontal="center" vertical="center" wrapText="1"/>
    </xf>
    <xf numFmtId="181" fontId="13" fillId="0" borderId="9" xfId="0" applyNumberFormat="1" applyFont="1" applyFill="1" applyBorder="1" applyAlignment="1">
      <alignment/>
    </xf>
    <xf numFmtId="0" fontId="20"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2" fillId="35" borderId="26" xfId="0" applyFont="1" applyFill="1" applyBorder="1" applyAlignment="1">
      <alignment horizontal="left" vertical="center" shrinkToFit="1"/>
    </xf>
    <xf numFmtId="0" fontId="2" fillId="35" borderId="27" xfId="0" applyFont="1" applyFill="1" applyBorder="1" applyAlignment="1">
      <alignment horizontal="center" vertical="center" shrinkToFit="1"/>
    </xf>
    <xf numFmtId="0" fontId="2" fillId="0" borderId="27" xfId="0" applyFont="1" applyBorder="1" applyAlignment="1">
      <alignment horizontal="center" vertical="center"/>
    </xf>
    <xf numFmtId="0" fontId="2" fillId="35" borderId="26" xfId="0" applyFont="1" applyFill="1" applyBorder="1" applyAlignment="1">
      <alignment horizontal="left" vertical="center" shrinkToFit="1"/>
    </xf>
    <xf numFmtId="0" fontId="2" fillId="0" borderId="27" xfId="0" applyFont="1" applyBorder="1" applyAlignment="1">
      <alignment horizontal="righ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3" fillId="0" borderId="0" xfId="0" applyFont="1" applyAlignment="1">
      <alignment/>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26" xfId="0" applyFont="1" applyFill="1" applyBorder="1" applyAlignment="1">
      <alignment horizontal="center" vertical="center" wrapText="1" shrinkToFit="1"/>
    </xf>
    <xf numFmtId="0" fontId="2" fillId="35" borderId="27" xfId="0" applyFont="1" applyFill="1" applyBorder="1" applyAlignment="1">
      <alignment horizontal="center" vertical="center" wrapText="1" shrinkToFit="1"/>
    </xf>
    <xf numFmtId="0" fontId="2" fillId="0" borderId="27" xfId="0" applyFont="1" applyBorder="1" applyAlignment="1">
      <alignment horizontal="righ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3" fillId="0" borderId="0" xfId="0" applyFont="1" applyAlignment="1">
      <alignment horizontal="right"/>
    </xf>
    <xf numFmtId="0" fontId="2" fillId="35" borderId="26" xfId="0" applyFont="1" applyFill="1" applyBorder="1" applyAlignment="1">
      <alignment horizontal="left" vertical="center"/>
    </xf>
    <xf numFmtId="0" fontId="2" fillId="35" borderId="27" xfId="0" applyFont="1" applyFill="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35" borderId="27" xfId="0" applyFont="1" applyFill="1" applyBorder="1" applyAlignment="1">
      <alignment horizontal="left" vertical="center" shrinkToFit="1"/>
    </xf>
    <xf numFmtId="4" fontId="2" fillId="0" borderId="27" xfId="0" applyNumberFormat="1" applyFont="1" applyBorder="1" applyAlignment="1">
      <alignment horizontal="right" vertical="center" shrinkToFit="1"/>
    </xf>
    <xf numFmtId="0" fontId="2" fillId="35" borderId="26" xfId="0" applyFont="1" applyFill="1" applyBorder="1" applyAlignment="1">
      <alignment horizontal="center" vertical="center" shrinkToFit="1"/>
    </xf>
    <xf numFmtId="0" fontId="24" fillId="0" borderId="0" xfId="0" applyFont="1" applyAlignment="1">
      <alignment/>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4" fontId="1" fillId="0" borderId="27" xfId="0" applyNumberFormat="1" applyFont="1" applyBorder="1" applyAlignment="1">
      <alignment horizontal="right" vertical="center" shrinkToFit="1"/>
    </xf>
    <xf numFmtId="0" fontId="1" fillId="0" borderId="27" xfId="0" applyFont="1" applyBorder="1" applyAlignment="1">
      <alignment horizontal="right" vertical="center" shrinkToFit="1"/>
    </xf>
    <xf numFmtId="0" fontId="2" fillId="35" borderId="26"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2" fillId="35" borderId="24" xfId="0" applyFont="1" applyFill="1" applyBorder="1" applyAlignment="1">
      <alignment horizontal="center" vertical="center" shrinkToFit="1"/>
    </xf>
    <xf numFmtId="0" fontId="2" fillId="35" borderId="25" xfId="0" applyFont="1" applyFill="1" applyBorder="1" applyAlignment="1">
      <alignment horizontal="center" vertical="center" shrinkToFit="1"/>
    </xf>
    <xf numFmtId="0" fontId="1" fillId="0" borderId="10" xfId="0" applyNumberFormat="1" applyFont="1" applyFill="1" applyBorder="1" applyAlignment="1" quotePrefix="1">
      <alignment horizontal="center" vertical="center" wrapText="1"/>
    </xf>
    <xf numFmtId="0" fontId="63" fillId="0" borderId="9" xfId="64" applyFont="1" applyFill="1" applyBorder="1" applyAlignment="1" quotePrefix="1">
      <alignment horizontal="center" vertical="center" wrapText="1"/>
      <protection/>
    </xf>
    <xf numFmtId="49" fontId="1" fillId="0" borderId="9" xfId="65" applyNumberFormat="1"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0" sqref="I1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97" t="s">
        <v>0</v>
      </c>
      <c r="C1" s="197" t="s">
        <v>0</v>
      </c>
    </row>
    <row r="2" ht="14.25">
      <c r="F2" s="220" t="s">
        <v>1</v>
      </c>
    </row>
    <row r="3" spans="1:6" ht="14.25">
      <c r="A3" s="212" t="s">
        <v>2</v>
      </c>
      <c r="F3" s="220" t="s">
        <v>3</v>
      </c>
    </row>
    <row r="4" spans="1:6" ht="19.5" customHeight="1">
      <c r="A4" s="235" t="s">
        <v>4</v>
      </c>
      <c r="B4" s="236" t="s">
        <v>5</v>
      </c>
      <c r="C4" s="236" t="s">
        <v>5</v>
      </c>
      <c r="D4" s="236" t="s">
        <v>6</v>
      </c>
      <c r="E4" s="236" t="s">
        <v>5</v>
      </c>
      <c r="F4" s="236" t="s">
        <v>5</v>
      </c>
    </row>
    <row r="5" spans="1:6" ht="19.5" customHeight="1">
      <c r="A5" s="227" t="s">
        <v>7</v>
      </c>
      <c r="B5" s="206" t="s">
        <v>8</v>
      </c>
      <c r="C5" s="206" t="s">
        <v>9</v>
      </c>
      <c r="D5" s="206" t="s">
        <v>10</v>
      </c>
      <c r="E5" s="206" t="s">
        <v>8</v>
      </c>
      <c r="F5" s="206" t="s">
        <v>9</v>
      </c>
    </row>
    <row r="6" spans="1:6" ht="19.5" customHeight="1">
      <c r="A6" s="227" t="s">
        <v>11</v>
      </c>
      <c r="B6" s="206" t="s">
        <v>5</v>
      </c>
      <c r="C6" s="206" t="s">
        <v>12</v>
      </c>
      <c r="D6" s="206" t="s">
        <v>11</v>
      </c>
      <c r="E6" s="206" t="s">
        <v>5</v>
      </c>
      <c r="F6" s="206" t="s">
        <v>13</v>
      </c>
    </row>
    <row r="7" spans="1:6" ht="19.5" customHeight="1">
      <c r="A7" s="208" t="s">
        <v>14</v>
      </c>
      <c r="B7" s="206" t="s">
        <v>12</v>
      </c>
      <c r="C7" s="226">
        <v>6274138.91</v>
      </c>
      <c r="D7" s="225" t="s">
        <v>15</v>
      </c>
      <c r="E7" s="206" t="s">
        <v>16</v>
      </c>
      <c r="F7" s="217" t="s">
        <v>5</v>
      </c>
    </row>
    <row r="8" spans="1:6" ht="19.5" customHeight="1">
      <c r="A8" s="208" t="s">
        <v>17</v>
      </c>
      <c r="B8" s="206" t="s">
        <v>13</v>
      </c>
      <c r="C8" s="217" t="s">
        <v>5</v>
      </c>
      <c r="D8" s="225" t="s">
        <v>18</v>
      </c>
      <c r="E8" s="206" t="s">
        <v>19</v>
      </c>
      <c r="F8" s="217" t="s">
        <v>5</v>
      </c>
    </row>
    <row r="9" spans="1:6" ht="19.5" customHeight="1">
      <c r="A9" s="208" t="s">
        <v>20</v>
      </c>
      <c r="B9" s="206" t="s">
        <v>21</v>
      </c>
      <c r="C9" s="217" t="s">
        <v>5</v>
      </c>
      <c r="D9" s="225" t="s">
        <v>22</v>
      </c>
      <c r="E9" s="206" t="s">
        <v>23</v>
      </c>
      <c r="F9" s="217" t="s">
        <v>5</v>
      </c>
    </row>
    <row r="10" spans="1:6" ht="19.5" customHeight="1">
      <c r="A10" s="208" t="s">
        <v>24</v>
      </c>
      <c r="B10" s="206" t="s">
        <v>25</v>
      </c>
      <c r="C10" s="217" t="s">
        <v>5</v>
      </c>
      <c r="D10" s="225" t="s">
        <v>26</v>
      </c>
      <c r="E10" s="206" t="s">
        <v>27</v>
      </c>
      <c r="F10" s="217" t="s">
        <v>5</v>
      </c>
    </row>
    <row r="11" spans="1:6" ht="19.5" customHeight="1">
      <c r="A11" s="208" t="s">
        <v>28</v>
      </c>
      <c r="B11" s="206" t="s">
        <v>29</v>
      </c>
      <c r="C11" s="226">
        <v>4874836.1</v>
      </c>
      <c r="D11" s="225" t="s">
        <v>30</v>
      </c>
      <c r="E11" s="206" t="s">
        <v>31</v>
      </c>
      <c r="F11" s="217" t="s">
        <v>5</v>
      </c>
    </row>
    <row r="12" spans="1:6" ht="19.5" customHeight="1">
      <c r="A12" s="208" t="s">
        <v>32</v>
      </c>
      <c r="B12" s="206" t="s">
        <v>33</v>
      </c>
      <c r="C12" s="217" t="s">
        <v>5</v>
      </c>
      <c r="D12" s="225" t="s">
        <v>34</v>
      </c>
      <c r="E12" s="206" t="s">
        <v>35</v>
      </c>
      <c r="F12" s="217" t="s">
        <v>5</v>
      </c>
    </row>
    <row r="13" spans="1:6" ht="19.5" customHeight="1">
      <c r="A13" s="208" t="s">
        <v>36</v>
      </c>
      <c r="B13" s="206" t="s">
        <v>37</v>
      </c>
      <c r="C13" s="217" t="s">
        <v>5</v>
      </c>
      <c r="D13" s="225" t="s">
        <v>38</v>
      </c>
      <c r="E13" s="206" t="s">
        <v>39</v>
      </c>
      <c r="F13" s="217" t="s">
        <v>5</v>
      </c>
    </row>
    <row r="14" spans="1:6" ht="19.5" customHeight="1">
      <c r="A14" s="221" t="s">
        <v>40</v>
      </c>
      <c r="B14" s="206" t="s">
        <v>41</v>
      </c>
      <c r="C14" s="226">
        <v>591554.31</v>
      </c>
      <c r="D14" s="225" t="s">
        <v>42</v>
      </c>
      <c r="E14" s="206" t="s">
        <v>43</v>
      </c>
      <c r="F14" s="226">
        <v>628663.82</v>
      </c>
    </row>
    <row r="15" spans="1:6" ht="19.5" customHeight="1">
      <c r="A15" s="208" t="s">
        <v>5</v>
      </c>
      <c r="B15" s="206" t="s">
        <v>44</v>
      </c>
      <c r="C15" s="217" t="s">
        <v>5</v>
      </c>
      <c r="D15" s="225" t="s">
        <v>45</v>
      </c>
      <c r="E15" s="206" t="s">
        <v>46</v>
      </c>
      <c r="F15" s="226">
        <v>11813475.3</v>
      </c>
    </row>
    <row r="16" spans="1:6" ht="19.5" customHeight="1">
      <c r="A16" s="208" t="s">
        <v>5</v>
      </c>
      <c r="B16" s="206" t="s">
        <v>47</v>
      </c>
      <c r="C16" s="217" t="s">
        <v>5</v>
      </c>
      <c r="D16" s="225" t="s">
        <v>48</v>
      </c>
      <c r="E16" s="206" t="s">
        <v>49</v>
      </c>
      <c r="F16" s="217" t="s">
        <v>5</v>
      </c>
    </row>
    <row r="17" spans="1:6" ht="19.5" customHeight="1">
      <c r="A17" s="208" t="s">
        <v>5</v>
      </c>
      <c r="B17" s="206" t="s">
        <v>50</v>
      </c>
      <c r="C17" s="217" t="s">
        <v>5</v>
      </c>
      <c r="D17" s="225" t="s">
        <v>51</v>
      </c>
      <c r="E17" s="206" t="s">
        <v>52</v>
      </c>
      <c r="F17" s="217" t="s">
        <v>5</v>
      </c>
    </row>
    <row r="18" spans="1:6" ht="19.5" customHeight="1">
      <c r="A18" s="208" t="s">
        <v>5</v>
      </c>
      <c r="B18" s="206" t="s">
        <v>53</v>
      </c>
      <c r="C18" s="217" t="s">
        <v>5</v>
      </c>
      <c r="D18" s="225" t="s">
        <v>54</v>
      </c>
      <c r="E18" s="206" t="s">
        <v>55</v>
      </c>
      <c r="F18" s="217" t="s">
        <v>5</v>
      </c>
    </row>
    <row r="19" spans="1:6" ht="19.5" customHeight="1">
      <c r="A19" s="208" t="s">
        <v>5</v>
      </c>
      <c r="B19" s="206" t="s">
        <v>56</v>
      </c>
      <c r="C19" s="217" t="s">
        <v>5</v>
      </c>
      <c r="D19" s="225" t="s">
        <v>57</v>
      </c>
      <c r="E19" s="206" t="s">
        <v>58</v>
      </c>
      <c r="F19" s="217" t="s">
        <v>5</v>
      </c>
    </row>
    <row r="20" spans="1:6" ht="19.5" customHeight="1">
      <c r="A20" s="208" t="s">
        <v>5</v>
      </c>
      <c r="B20" s="206" t="s">
        <v>59</v>
      </c>
      <c r="C20" s="217" t="s">
        <v>5</v>
      </c>
      <c r="D20" s="225" t="s">
        <v>60</v>
      </c>
      <c r="E20" s="206" t="s">
        <v>61</v>
      </c>
      <c r="F20" s="217" t="s">
        <v>5</v>
      </c>
    </row>
    <row r="21" spans="1:6" ht="19.5" customHeight="1">
      <c r="A21" s="208" t="s">
        <v>5</v>
      </c>
      <c r="B21" s="206" t="s">
        <v>62</v>
      </c>
      <c r="C21" s="217" t="s">
        <v>5</v>
      </c>
      <c r="D21" s="225" t="s">
        <v>63</v>
      </c>
      <c r="E21" s="206" t="s">
        <v>64</v>
      </c>
      <c r="F21" s="217" t="s">
        <v>5</v>
      </c>
    </row>
    <row r="22" spans="1:6" ht="19.5" customHeight="1">
      <c r="A22" s="208" t="s">
        <v>5</v>
      </c>
      <c r="B22" s="206" t="s">
        <v>65</v>
      </c>
      <c r="C22" s="217" t="s">
        <v>5</v>
      </c>
      <c r="D22" s="225" t="s">
        <v>66</v>
      </c>
      <c r="E22" s="206" t="s">
        <v>67</v>
      </c>
      <c r="F22" s="217" t="s">
        <v>5</v>
      </c>
    </row>
    <row r="23" spans="1:6" ht="19.5" customHeight="1">
      <c r="A23" s="208" t="s">
        <v>5</v>
      </c>
      <c r="B23" s="206" t="s">
        <v>68</v>
      </c>
      <c r="C23" s="217" t="s">
        <v>5</v>
      </c>
      <c r="D23" s="225" t="s">
        <v>69</v>
      </c>
      <c r="E23" s="206" t="s">
        <v>70</v>
      </c>
      <c r="F23" s="217" t="s">
        <v>5</v>
      </c>
    </row>
    <row r="24" spans="1:6" ht="19.5" customHeight="1">
      <c r="A24" s="208" t="s">
        <v>5</v>
      </c>
      <c r="B24" s="206" t="s">
        <v>71</v>
      </c>
      <c r="C24" s="217" t="s">
        <v>5</v>
      </c>
      <c r="D24" s="225" t="s">
        <v>72</v>
      </c>
      <c r="E24" s="206" t="s">
        <v>73</v>
      </c>
      <c r="F24" s="217" t="s">
        <v>5</v>
      </c>
    </row>
    <row r="25" spans="1:6" ht="19.5" customHeight="1">
      <c r="A25" s="208" t="s">
        <v>5</v>
      </c>
      <c r="B25" s="206" t="s">
        <v>74</v>
      </c>
      <c r="C25" s="217" t="s">
        <v>5</v>
      </c>
      <c r="D25" s="225" t="s">
        <v>75</v>
      </c>
      <c r="E25" s="206" t="s">
        <v>76</v>
      </c>
      <c r="F25" s="226">
        <v>247744.01</v>
      </c>
    </row>
    <row r="26" spans="1:6" ht="19.5" customHeight="1">
      <c r="A26" s="208" t="s">
        <v>5</v>
      </c>
      <c r="B26" s="206" t="s">
        <v>77</v>
      </c>
      <c r="C26" s="217" t="s">
        <v>5</v>
      </c>
      <c r="D26" s="225" t="s">
        <v>78</v>
      </c>
      <c r="E26" s="206" t="s">
        <v>79</v>
      </c>
      <c r="F26" s="217" t="s">
        <v>5</v>
      </c>
    </row>
    <row r="27" spans="1:6" ht="19.5" customHeight="1">
      <c r="A27" s="208" t="s">
        <v>5</v>
      </c>
      <c r="B27" s="206" t="s">
        <v>80</v>
      </c>
      <c r="C27" s="217" t="s">
        <v>5</v>
      </c>
      <c r="D27" s="225" t="s">
        <v>81</v>
      </c>
      <c r="E27" s="206" t="s">
        <v>82</v>
      </c>
      <c r="F27" s="217" t="s">
        <v>5</v>
      </c>
    </row>
    <row r="28" spans="1:6" ht="19.5" customHeight="1">
      <c r="A28" s="208" t="s">
        <v>5</v>
      </c>
      <c r="B28" s="206" t="s">
        <v>83</v>
      </c>
      <c r="C28" s="217" t="s">
        <v>5</v>
      </c>
      <c r="D28" s="225" t="s">
        <v>84</v>
      </c>
      <c r="E28" s="206" t="s">
        <v>85</v>
      </c>
      <c r="F28" s="217" t="s">
        <v>5</v>
      </c>
    </row>
    <row r="29" spans="1:6" ht="19.5" customHeight="1">
      <c r="A29" s="208" t="s">
        <v>5</v>
      </c>
      <c r="B29" s="206" t="s">
        <v>86</v>
      </c>
      <c r="C29" s="217" t="s">
        <v>5</v>
      </c>
      <c r="D29" s="225" t="s">
        <v>87</v>
      </c>
      <c r="E29" s="206" t="s">
        <v>88</v>
      </c>
      <c r="F29" s="217" t="s">
        <v>5</v>
      </c>
    </row>
    <row r="30" spans="1:6" ht="19.5" customHeight="1">
      <c r="A30" s="227" t="s">
        <v>5</v>
      </c>
      <c r="B30" s="206" t="s">
        <v>89</v>
      </c>
      <c r="C30" s="217" t="s">
        <v>5</v>
      </c>
      <c r="D30" s="225" t="s">
        <v>90</v>
      </c>
      <c r="E30" s="206" t="s">
        <v>91</v>
      </c>
      <c r="F30" s="217" t="s">
        <v>5</v>
      </c>
    </row>
    <row r="31" spans="1:6" ht="19.5" customHeight="1">
      <c r="A31" s="227" t="s">
        <v>5</v>
      </c>
      <c r="B31" s="206" t="s">
        <v>92</v>
      </c>
      <c r="C31" s="217" t="s">
        <v>5</v>
      </c>
      <c r="D31" s="225" t="s">
        <v>93</v>
      </c>
      <c r="E31" s="206" t="s">
        <v>94</v>
      </c>
      <c r="F31" s="217" t="s">
        <v>5</v>
      </c>
    </row>
    <row r="32" spans="1:6" ht="19.5" customHeight="1">
      <c r="A32" s="227" t="s">
        <v>5</v>
      </c>
      <c r="B32" s="206" t="s">
        <v>95</v>
      </c>
      <c r="C32" s="217" t="s">
        <v>5</v>
      </c>
      <c r="D32" s="225" t="s">
        <v>96</v>
      </c>
      <c r="E32" s="206" t="s">
        <v>97</v>
      </c>
      <c r="F32" s="217" t="s">
        <v>5</v>
      </c>
    </row>
    <row r="33" spans="1:6" ht="19.5" customHeight="1">
      <c r="A33" s="227" t="s">
        <v>98</v>
      </c>
      <c r="B33" s="206" t="s">
        <v>99</v>
      </c>
      <c r="C33" s="226">
        <v>11740529.32</v>
      </c>
      <c r="D33" s="206" t="s">
        <v>100</v>
      </c>
      <c r="E33" s="206" t="s">
        <v>101</v>
      </c>
      <c r="F33" s="226">
        <v>12689883.13</v>
      </c>
    </row>
    <row r="34" spans="1:6" ht="19.5" customHeight="1">
      <c r="A34" s="227" t="s">
        <v>102</v>
      </c>
      <c r="B34" s="206" t="s">
        <v>103</v>
      </c>
      <c r="C34" s="217" t="s">
        <v>5</v>
      </c>
      <c r="D34" s="225" t="s">
        <v>104</v>
      </c>
      <c r="E34" s="206" t="s">
        <v>105</v>
      </c>
      <c r="F34" s="217" t="s">
        <v>5</v>
      </c>
    </row>
    <row r="35" spans="1:6" ht="19.5" customHeight="1">
      <c r="A35" s="227" t="s">
        <v>106</v>
      </c>
      <c r="B35" s="206" t="s">
        <v>107</v>
      </c>
      <c r="C35" s="226">
        <v>2387845.94</v>
      </c>
      <c r="D35" s="225" t="s">
        <v>108</v>
      </c>
      <c r="E35" s="206" t="s">
        <v>109</v>
      </c>
      <c r="F35" s="226">
        <v>1438492.13</v>
      </c>
    </row>
    <row r="36" spans="1:6" ht="19.5" customHeight="1">
      <c r="A36" s="227" t="s">
        <v>110</v>
      </c>
      <c r="B36" s="206" t="s">
        <v>111</v>
      </c>
      <c r="C36" s="226">
        <v>14128375.26</v>
      </c>
      <c r="D36" s="206" t="s">
        <v>110</v>
      </c>
      <c r="E36" s="206" t="s">
        <v>112</v>
      </c>
      <c r="F36" s="226">
        <v>14128375.26</v>
      </c>
    </row>
    <row r="37" spans="1:6" ht="19.5" customHeight="1">
      <c r="A37" s="223" t="s">
        <v>113</v>
      </c>
      <c r="B37" s="224" t="s">
        <v>5</v>
      </c>
      <c r="C37" s="224" t="s">
        <v>5</v>
      </c>
      <c r="D37" s="224" t="s">
        <v>5</v>
      </c>
      <c r="E37" s="224" t="s">
        <v>5</v>
      </c>
      <c r="F37" s="22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C4" sqref="C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97" t="s">
        <v>432</v>
      </c>
      <c r="B1" s="197" t="s">
        <v>432</v>
      </c>
    </row>
    <row r="2" ht="12.75">
      <c r="E2" s="198" t="s">
        <v>433</v>
      </c>
    </row>
    <row r="3" spans="1:5" ht="12.75">
      <c r="A3" s="199" t="s">
        <v>401</v>
      </c>
      <c r="B3" s="200" t="s">
        <v>434</v>
      </c>
      <c r="E3" s="198" t="s">
        <v>3</v>
      </c>
    </row>
    <row r="4" spans="1:5" ht="15" customHeight="1">
      <c r="A4" s="201" t="s">
        <v>435</v>
      </c>
      <c r="B4" s="202" t="s">
        <v>8</v>
      </c>
      <c r="C4" s="202" t="s">
        <v>436</v>
      </c>
      <c r="D4" s="202" t="s">
        <v>437</v>
      </c>
      <c r="E4" s="202" t="s">
        <v>438</v>
      </c>
    </row>
    <row r="5" spans="1:5" ht="15" customHeight="1">
      <c r="A5" s="203" t="s">
        <v>439</v>
      </c>
      <c r="B5" s="204" t="s">
        <v>5</v>
      </c>
      <c r="C5" s="204" t="s">
        <v>12</v>
      </c>
      <c r="D5" s="204" t="s">
        <v>13</v>
      </c>
      <c r="E5" s="204" t="s">
        <v>21</v>
      </c>
    </row>
    <row r="6" spans="1:5" ht="15" customHeight="1">
      <c r="A6" s="205" t="s">
        <v>440</v>
      </c>
      <c r="B6" s="206" t="s">
        <v>12</v>
      </c>
      <c r="C6" s="207" t="s">
        <v>441</v>
      </c>
      <c r="D6" s="207" t="s">
        <v>441</v>
      </c>
      <c r="E6" s="207" t="s">
        <v>441</v>
      </c>
    </row>
    <row r="7" spans="1:5" ht="15" customHeight="1">
      <c r="A7" s="208" t="s">
        <v>442</v>
      </c>
      <c r="B7" s="206" t="s">
        <v>13</v>
      </c>
      <c r="C7" s="209" t="s">
        <v>5</v>
      </c>
      <c r="D7" s="209" t="s">
        <v>5</v>
      </c>
      <c r="E7" s="209" t="s">
        <v>5</v>
      </c>
    </row>
    <row r="8" spans="1:5" ht="15" customHeight="1">
      <c r="A8" s="208" t="s">
        <v>443</v>
      </c>
      <c r="B8" s="206" t="s">
        <v>21</v>
      </c>
      <c r="C8" s="209" t="s">
        <v>5</v>
      </c>
      <c r="D8" s="209" t="s">
        <v>5</v>
      </c>
      <c r="E8" s="209" t="s">
        <v>5</v>
      </c>
    </row>
    <row r="9" spans="1:5" ht="15" customHeight="1">
      <c r="A9" s="208" t="s">
        <v>444</v>
      </c>
      <c r="B9" s="206" t="s">
        <v>25</v>
      </c>
      <c r="C9" s="209" t="s">
        <v>5</v>
      </c>
      <c r="D9" s="209" t="s">
        <v>5</v>
      </c>
      <c r="E9" s="209" t="s">
        <v>5</v>
      </c>
    </row>
    <row r="10" spans="1:5" ht="15" customHeight="1">
      <c r="A10" s="208" t="s">
        <v>445</v>
      </c>
      <c r="B10" s="206" t="s">
        <v>29</v>
      </c>
      <c r="C10" s="209" t="s">
        <v>5</v>
      </c>
      <c r="D10" s="209" t="s">
        <v>5</v>
      </c>
      <c r="E10" s="209" t="s">
        <v>5</v>
      </c>
    </row>
    <row r="11" spans="1:5" ht="15" customHeight="1">
      <c r="A11" s="208" t="s">
        <v>446</v>
      </c>
      <c r="B11" s="206" t="s">
        <v>33</v>
      </c>
      <c r="C11" s="209" t="s">
        <v>5</v>
      </c>
      <c r="D11" s="209" t="s">
        <v>5</v>
      </c>
      <c r="E11" s="209" t="s">
        <v>5</v>
      </c>
    </row>
    <row r="12" spans="1:5" ht="15" customHeight="1">
      <c r="A12" s="208" t="s">
        <v>447</v>
      </c>
      <c r="B12" s="206" t="s">
        <v>37</v>
      </c>
      <c r="C12" s="209" t="s">
        <v>5</v>
      </c>
      <c r="D12" s="209" t="s">
        <v>5</v>
      </c>
      <c r="E12" s="209" t="s">
        <v>5</v>
      </c>
    </row>
    <row r="13" spans="1:5" ht="15" customHeight="1">
      <c r="A13" s="208" t="s">
        <v>448</v>
      </c>
      <c r="B13" s="206" t="s">
        <v>41</v>
      </c>
      <c r="C13" s="207" t="s">
        <v>441</v>
      </c>
      <c r="D13" s="207" t="s">
        <v>441</v>
      </c>
      <c r="E13" s="209" t="s">
        <v>5</v>
      </c>
    </row>
    <row r="14" spans="1:5" ht="15" customHeight="1">
      <c r="A14" s="208" t="s">
        <v>449</v>
      </c>
      <c r="B14" s="206" t="s">
        <v>44</v>
      </c>
      <c r="C14" s="207" t="s">
        <v>441</v>
      </c>
      <c r="D14" s="207" t="s">
        <v>441</v>
      </c>
      <c r="E14" s="209" t="s">
        <v>5</v>
      </c>
    </row>
    <row r="15" spans="1:5" ht="15" customHeight="1">
      <c r="A15" s="208" t="s">
        <v>450</v>
      </c>
      <c r="B15" s="206" t="s">
        <v>47</v>
      </c>
      <c r="C15" s="207" t="s">
        <v>441</v>
      </c>
      <c r="D15" s="207" t="s">
        <v>441</v>
      </c>
      <c r="E15" s="209" t="s">
        <v>5</v>
      </c>
    </row>
    <row r="16" spans="1:5" ht="15" customHeight="1">
      <c r="A16" s="208" t="s">
        <v>451</v>
      </c>
      <c r="B16" s="206" t="s">
        <v>50</v>
      </c>
      <c r="C16" s="207" t="s">
        <v>441</v>
      </c>
      <c r="D16" s="207" t="s">
        <v>441</v>
      </c>
      <c r="E16" s="207" t="s">
        <v>441</v>
      </c>
    </row>
    <row r="17" spans="1:5" ht="15" customHeight="1">
      <c r="A17" s="208" t="s">
        <v>452</v>
      </c>
      <c r="B17" s="206" t="s">
        <v>53</v>
      </c>
      <c r="C17" s="207" t="s">
        <v>441</v>
      </c>
      <c r="D17" s="207" t="s">
        <v>441</v>
      </c>
      <c r="E17" s="209" t="s">
        <v>5</v>
      </c>
    </row>
    <row r="18" spans="1:5" ht="15" customHeight="1">
      <c r="A18" s="208" t="s">
        <v>453</v>
      </c>
      <c r="B18" s="206" t="s">
        <v>56</v>
      </c>
      <c r="C18" s="207" t="s">
        <v>441</v>
      </c>
      <c r="D18" s="207" t="s">
        <v>441</v>
      </c>
      <c r="E18" s="209" t="s">
        <v>5</v>
      </c>
    </row>
    <row r="19" spans="1:5" ht="15" customHeight="1">
      <c r="A19" s="208" t="s">
        <v>454</v>
      </c>
      <c r="B19" s="206" t="s">
        <v>59</v>
      </c>
      <c r="C19" s="207" t="s">
        <v>441</v>
      </c>
      <c r="D19" s="207" t="s">
        <v>441</v>
      </c>
      <c r="E19" s="209" t="s">
        <v>5</v>
      </c>
    </row>
    <row r="20" spans="1:5" ht="15" customHeight="1">
      <c r="A20" s="208" t="s">
        <v>455</v>
      </c>
      <c r="B20" s="206" t="s">
        <v>62</v>
      </c>
      <c r="C20" s="207" t="s">
        <v>441</v>
      </c>
      <c r="D20" s="207" t="s">
        <v>441</v>
      </c>
      <c r="E20" s="209" t="s">
        <v>5</v>
      </c>
    </row>
    <row r="21" spans="1:5" ht="15" customHeight="1">
      <c r="A21" s="208" t="s">
        <v>456</v>
      </c>
      <c r="B21" s="206" t="s">
        <v>65</v>
      </c>
      <c r="C21" s="207" t="s">
        <v>441</v>
      </c>
      <c r="D21" s="207" t="s">
        <v>441</v>
      </c>
      <c r="E21" s="209" t="s">
        <v>5</v>
      </c>
    </row>
    <row r="22" spans="1:5" ht="15" customHeight="1">
      <c r="A22" s="208" t="s">
        <v>457</v>
      </c>
      <c r="B22" s="206" t="s">
        <v>68</v>
      </c>
      <c r="C22" s="207" t="s">
        <v>441</v>
      </c>
      <c r="D22" s="207" t="s">
        <v>441</v>
      </c>
      <c r="E22" s="209" t="s">
        <v>5</v>
      </c>
    </row>
    <row r="23" spans="1:5" ht="15" customHeight="1">
      <c r="A23" s="208" t="s">
        <v>458</v>
      </c>
      <c r="B23" s="206" t="s">
        <v>71</v>
      </c>
      <c r="C23" s="207" t="s">
        <v>441</v>
      </c>
      <c r="D23" s="207" t="s">
        <v>441</v>
      </c>
      <c r="E23" s="209" t="s">
        <v>5</v>
      </c>
    </row>
    <row r="24" spans="1:5" ht="15" customHeight="1">
      <c r="A24" s="208" t="s">
        <v>459</v>
      </c>
      <c r="B24" s="206" t="s">
        <v>74</v>
      </c>
      <c r="C24" s="207" t="s">
        <v>441</v>
      </c>
      <c r="D24" s="207" t="s">
        <v>441</v>
      </c>
      <c r="E24" s="209" t="s">
        <v>5</v>
      </c>
    </row>
    <row r="25" spans="1:5" ht="15" customHeight="1">
      <c r="A25" s="208" t="s">
        <v>460</v>
      </c>
      <c r="B25" s="206" t="s">
        <v>77</v>
      </c>
      <c r="C25" s="207" t="s">
        <v>441</v>
      </c>
      <c r="D25" s="207" t="s">
        <v>441</v>
      </c>
      <c r="E25" s="209" t="s">
        <v>5</v>
      </c>
    </row>
    <row r="26" spans="1:5" ht="15" customHeight="1">
      <c r="A26" s="208" t="s">
        <v>461</v>
      </c>
      <c r="B26" s="206" t="s">
        <v>80</v>
      </c>
      <c r="C26" s="207" t="s">
        <v>441</v>
      </c>
      <c r="D26" s="207" t="s">
        <v>441</v>
      </c>
      <c r="E26" s="209" t="s">
        <v>5</v>
      </c>
    </row>
    <row r="27" spans="1:5" ht="15" customHeight="1">
      <c r="A27" s="205" t="s">
        <v>462</v>
      </c>
      <c r="B27" s="206" t="s">
        <v>83</v>
      </c>
      <c r="C27" s="207" t="s">
        <v>441</v>
      </c>
      <c r="D27" s="207" t="s">
        <v>441</v>
      </c>
      <c r="E27" s="209" t="s">
        <v>5</v>
      </c>
    </row>
    <row r="28" spans="1:5" ht="15" customHeight="1">
      <c r="A28" s="208" t="s">
        <v>463</v>
      </c>
      <c r="B28" s="206" t="s">
        <v>86</v>
      </c>
      <c r="C28" s="207" t="s">
        <v>441</v>
      </c>
      <c r="D28" s="207" t="s">
        <v>441</v>
      </c>
      <c r="E28" s="209" t="s">
        <v>5</v>
      </c>
    </row>
    <row r="29" spans="1:5" ht="15" customHeight="1">
      <c r="A29" s="208" t="s">
        <v>464</v>
      </c>
      <c r="B29" s="206" t="s">
        <v>89</v>
      </c>
      <c r="C29" s="207" t="s">
        <v>441</v>
      </c>
      <c r="D29" s="207" t="s">
        <v>441</v>
      </c>
      <c r="E29" s="209" t="s">
        <v>5</v>
      </c>
    </row>
    <row r="30" spans="1:5" ht="42" customHeight="1">
      <c r="A30" s="210" t="s">
        <v>465</v>
      </c>
      <c r="B30" s="211" t="s">
        <v>5</v>
      </c>
      <c r="C30" s="211" t="s">
        <v>5</v>
      </c>
      <c r="D30" s="211" t="s">
        <v>5</v>
      </c>
      <c r="E30" s="211" t="s">
        <v>5</v>
      </c>
    </row>
    <row r="31" spans="1:5" ht="46.5" customHeight="1">
      <c r="A31" s="210" t="s">
        <v>466</v>
      </c>
      <c r="B31" s="211" t="s">
        <v>5</v>
      </c>
      <c r="C31" s="211" t="s">
        <v>5</v>
      </c>
      <c r="D31" s="211" t="s">
        <v>5</v>
      </c>
      <c r="E31" s="211" t="s">
        <v>5</v>
      </c>
    </row>
    <row r="33" ht="12.75">
      <c r="B33" s="200" t="s">
        <v>467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A8" sqref="A8:M8"/>
    </sheetView>
  </sheetViews>
  <sheetFormatPr defaultColWidth="10.28125" defaultRowHeight="12.75"/>
  <cols>
    <col min="1" max="1" width="7.140625" style="180" customWidth="1"/>
    <col min="2" max="2" width="5.8515625" style="180" customWidth="1"/>
    <col min="3" max="3" width="17.421875" style="180" customWidth="1"/>
    <col min="4" max="4" width="15.28125" style="180" customWidth="1"/>
    <col min="5" max="5" width="17.140625" style="180" customWidth="1"/>
    <col min="6" max="6" width="12.421875" style="180" customWidth="1"/>
    <col min="7" max="7" width="17.28125" style="180" customWidth="1"/>
    <col min="8" max="8" width="15.57421875" style="180" customWidth="1"/>
    <col min="9" max="9" width="15.7109375" style="180" customWidth="1"/>
    <col min="10" max="10" width="14.57421875" style="180" customWidth="1"/>
    <col min="11" max="16384" width="10.28125" style="180" customWidth="1"/>
  </cols>
  <sheetData>
    <row r="1" spans="1:13" s="178" customFormat="1" ht="36" customHeight="1">
      <c r="A1" s="181" t="s">
        <v>468</v>
      </c>
      <c r="B1" s="181"/>
      <c r="C1" s="181"/>
      <c r="D1" s="181"/>
      <c r="E1" s="181"/>
      <c r="F1" s="181"/>
      <c r="G1" s="181"/>
      <c r="H1" s="181"/>
      <c r="I1" s="181"/>
      <c r="J1" s="181"/>
      <c r="K1" s="181"/>
      <c r="L1" s="181"/>
      <c r="M1" s="181"/>
    </row>
    <row r="2" spans="1:13" s="178" customFormat="1" ht="18" customHeight="1">
      <c r="A2" s="182"/>
      <c r="B2" s="182"/>
      <c r="C2" s="182"/>
      <c r="D2" s="182"/>
      <c r="E2" s="182"/>
      <c r="F2" s="182"/>
      <c r="G2" s="182"/>
      <c r="M2" s="194" t="s">
        <v>469</v>
      </c>
    </row>
    <row r="3" spans="1:13" s="178" customFormat="1" ht="18" customHeight="1">
      <c r="A3" s="183" t="s">
        <v>401</v>
      </c>
      <c r="B3" s="183"/>
      <c r="C3" s="183"/>
      <c r="D3" s="183"/>
      <c r="E3" s="182"/>
      <c r="F3" s="182"/>
      <c r="G3" s="182"/>
      <c r="M3" s="194" t="s">
        <v>3</v>
      </c>
    </row>
    <row r="4" spans="1:13" s="178" customFormat="1" ht="24" customHeight="1">
      <c r="A4" s="184" t="s">
        <v>7</v>
      </c>
      <c r="B4" s="184" t="s">
        <v>8</v>
      </c>
      <c r="C4" s="184" t="s">
        <v>470</v>
      </c>
      <c r="D4" s="184" t="s">
        <v>471</v>
      </c>
      <c r="E4" s="185" t="s">
        <v>472</v>
      </c>
      <c r="F4" s="185"/>
      <c r="G4" s="185"/>
      <c r="H4" s="185"/>
      <c r="I4" s="185"/>
      <c r="J4" s="186" t="s">
        <v>473</v>
      </c>
      <c r="K4" s="186" t="s">
        <v>474</v>
      </c>
      <c r="L4" s="186" t="s">
        <v>475</v>
      </c>
      <c r="M4" s="186" t="s">
        <v>476</v>
      </c>
    </row>
    <row r="5" spans="1:13" s="178" customFormat="1" ht="52.5" customHeight="1">
      <c r="A5" s="186"/>
      <c r="B5" s="186"/>
      <c r="C5" s="186"/>
      <c r="D5" s="186"/>
      <c r="E5" s="185" t="s">
        <v>124</v>
      </c>
      <c r="F5" s="185" t="s">
        <v>477</v>
      </c>
      <c r="G5" s="185" t="s">
        <v>478</v>
      </c>
      <c r="H5" s="185" t="s">
        <v>479</v>
      </c>
      <c r="I5" s="195" t="s">
        <v>480</v>
      </c>
      <c r="J5" s="186"/>
      <c r="K5" s="186"/>
      <c r="L5" s="186"/>
      <c r="M5" s="186"/>
    </row>
    <row r="6" spans="1:13" s="178" customFormat="1" ht="24" customHeight="1">
      <c r="A6" s="187" t="s">
        <v>11</v>
      </c>
      <c r="B6" s="188"/>
      <c r="C6" s="189">
        <v>1</v>
      </c>
      <c r="D6" s="189">
        <v>2</v>
      </c>
      <c r="E6" s="189">
        <v>3</v>
      </c>
      <c r="F6" s="189">
        <v>4</v>
      </c>
      <c r="G6" s="189">
        <v>5</v>
      </c>
      <c r="H6" s="189">
        <v>6</v>
      </c>
      <c r="I6" s="189">
        <v>7</v>
      </c>
      <c r="J6" s="189">
        <v>8</v>
      </c>
      <c r="K6" s="189">
        <v>9</v>
      </c>
      <c r="L6" s="189">
        <v>10</v>
      </c>
      <c r="M6" s="189">
        <v>11</v>
      </c>
    </row>
    <row r="7" spans="1:13" s="178" customFormat="1" ht="36.75" customHeight="1">
      <c r="A7" s="187" t="s">
        <v>129</v>
      </c>
      <c r="B7" s="187">
        <v>1</v>
      </c>
      <c r="C7" s="190">
        <f>D7+E7+J7+K7+L7+M7</f>
        <v>0</v>
      </c>
      <c r="D7" s="190"/>
      <c r="E7" s="190">
        <f>F7+G7+H7+I7</f>
        <v>0</v>
      </c>
      <c r="F7" s="190"/>
      <c r="G7" s="190"/>
      <c r="H7" s="190"/>
      <c r="I7" s="196"/>
      <c r="J7" s="196"/>
      <c r="K7" s="196"/>
      <c r="L7" s="196"/>
      <c r="M7" s="196"/>
    </row>
    <row r="8" spans="1:13" s="178" customFormat="1" ht="78" customHeight="1">
      <c r="A8" s="191" t="s">
        <v>481</v>
      </c>
      <c r="B8" s="191"/>
      <c r="C8" s="191"/>
      <c r="D8" s="191"/>
      <c r="E8" s="191"/>
      <c r="F8" s="191"/>
      <c r="G8" s="191"/>
      <c r="H8" s="191"/>
      <c r="I8" s="191"/>
      <c r="J8" s="191"/>
      <c r="K8" s="191"/>
      <c r="L8" s="191"/>
      <c r="M8" s="191"/>
    </row>
    <row r="9" spans="1:10" s="179" customFormat="1" ht="26.25" customHeight="1">
      <c r="A9" s="192" t="s">
        <v>482</v>
      </c>
      <c r="B9" s="193"/>
      <c r="C9" s="193"/>
      <c r="D9" s="193"/>
      <c r="E9" s="193"/>
      <c r="F9" s="193"/>
      <c r="G9" s="193"/>
      <c r="H9" s="193"/>
      <c r="I9" s="193"/>
      <c r="J9" s="193"/>
    </row>
    <row r="10" spans="1:10" s="179" customFormat="1" ht="26.25" customHeight="1">
      <c r="A10" s="192" t="s">
        <v>483</v>
      </c>
      <c r="B10" s="193"/>
      <c r="C10" s="193"/>
      <c r="D10" s="193"/>
      <c r="E10" s="193"/>
      <c r="F10" s="193"/>
      <c r="G10" s="193"/>
      <c r="H10" s="193"/>
      <c r="I10" s="193"/>
      <c r="J10" s="193"/>
    </row>
    <row r="11" s="180" customFormat="1" ht="26.25" customHeight="1"/>
    <row r="12" s="180" customFormat="1" ht="26.25" customHeight="1"/>
    <row r="13" s="180" customFormat="1" ht="26.25" customHeight="1"/>
    <row r="14" s="180" customFormat="1" ht="26.25" customHeight="1"/>
    <row r="15" s="180" customFormat="1" ht="26.25" customHeight="1"/>
    <row r="16" s="180" customFormat="1" ht="26.25" customHeight="1"/>
    <row r="17" s="180" customFormat="1" ht="26.25" customHeight="1"/>
    <row r="18" s="180" customFormat="1" ht="26.25" customHeight="1"/>
    <row r="19" s="180" customFormat="1" ht="26.25" customHeight="1"/>
    <row r="20" s="180" customFormat="1" ht="26.25" customHeight="1"/>
    <row r="21" s="180" customFormat="1" ht="26.25" customHeight="1"/>
    <row r="22" s="180" customFormat="1" ht="26.25" customHeight="1"/>
    <row r="23" s="180" customFormat="1" ht="26.25" customHeight="1"/>
    <row r="24" s="180" customFormat="1" ht="26.25" customHeight="1"/>
    <row r="25" s="180" customFormat="1" ht="26.25" customHeight="1"/>
    <row r="26" s="180" customFormat="1" ht="26.25" customHeight="1"/>
    <row r="27" s="180" customFormat="1" ht="26.25" customHeight="1"/>
    <row r="28" s="180" customFormat="1" ht="26.25" customHeight="1"/>
    <row r="29" s="180" customFormat="1" ht="26.25" customHeight="1"/>
    <row r="30" s="180" customFormat="1" ht="26.25" customHeight="1"/>
    <row r="31" s="180" customFormat="1" ht="26.25" customHeight="1"/>
    <row r="32" s="180" customFormat="1" ht="26.25" customHeight="1"/>
    <row r="33" s="180" customFormat="1" ht="26.25" customHeight="1"/>
    <row r="34" s="180" customFormat="1" ht="26.25" customHeight="1"/>
    <row r="35" s="180" customFormat="1" ht="26.25" customHeight="1"/>
    <row r="36" s="180" customFormat="1" ht="26.25" customHeight="1"/>
    <row r="37" s="180" customFormat="1" ht="26.25" customHeight="1"/>
    <row r="38" s="180" customFormat="1" ht="26.25" customHeight="1"/>
    <row r="39" s="180" customFormat="1" ht="26.25" customHeight="1"/>
    <row r="40" s="180" customFormat="1" ht="26.25" customHeight="1"/>
    <row r="41" s="180" customFormat="1" ht="26.25" customHeight="1"/>
    <row r="42" s="180" customFormat="1" ht="26.25" customHeight="1"/>
    <row r="43" s="180" customFormat="1" ht="26.25" customHeight="1"/>
    <row r="44" s="180" customFormat="1" ht="26.25" customHeight="1"/>
    <row r="45" s="180" customFormat="1" ht="26.25" customHeight="1"/>
    <row r="46" s="180" customFormat="1" ht="26.25" customHeight="1"/>
    <row r="47" s="180" customFormat="1" ht="26.25" customHeight="1"/>
    <row r="48" s="180" customFormat="1" ht="26.25" customHeight="1"/>
    <row r="49" s="180" customFormat="1" ht="26.25" customHeight="1"/>
    <row r="50" s="180" customFormat="1" ht="26.25" customHeight="1"/>
    <row r="51" s="180" customFormat="1" ht="26.25" customHeight="1"/>
    <row r="52" s="180" customFormat="1" ht="26.25" customHeight="1"/>
    <row r="53" s="180" customFormat="1" ht="26.25" customHeight="1"/>
    <row r="54" s="180" customFormat="1" ht="26.25" customHeight="1"/>
    <row r="55" s="180" customFormat="1" ht="26.25" customHeight="1"/>
    <row r="56" s="180" customFormat="1" ht="26.25" customHeight="1"/>
    <row r="57" s="180" customFormat="1" ht="26.25" customHeight="1"/>
    <row r="58" s="180" customFormat="1" ht="26.25" customHeight="1"/>
    <row r="59" s="180" customFormat="1" ht="26.25" customHeight="1"/>
    <row r="60" s="180" customFormat="1" ht="26.25" customHeight="1"/>
    <row r="61" s="180" customFormat="1" ht="26.25" customHeight="1"/>
    <row r="62" s="180" customFormat="1" ht="26.25" customHeight="1"/>
    <row r="63" s="180" customFormat="1" ht="26.25" customHeight="1"/>
    <row r="64" s="180" customFormat="1" ht="26.25" customHeight="1"/>
    <row r="65" s="180" customFormat="1" ht="26.25" customHeight="1"/>
    <row r="66" s="180" customFormat="1" ht="26.25" customHeight="1"/>
    <row r="67" s="180" customFormat="1" ht="26.25" customHeight="1"/>
    <row r="68" s="180" customFormat="1" ht="26.25" customHeight="1"/>
    <row r="69" s="180" customFormat="1" ht="26.25" customHeight="1"/>
    <row r="70" s="180" customFormat="1" ht="26.25" customHeight="1"/>
    <row r="71" s="180" customFormat="1" ht="26.25" customHeight="1"/>
    <row r="72" s="180" customFormat="1" ht="26.25" customHeight="1"/>
    <row r="73" s="180" customFormat="1" ht="26.25" customHeight="1"/>
    <row r="74" s="180" customFormat="1" ht="26.25" customHeight="1"/>
    <row r="75" s="180" customFormat="1" ht="26.25" customHeight="1"/>
    <row r="76" s="180" customFormat="1" ht="26.25" customHeight="1"/>
    <row r="77" s="180" customFormat="1" ht="26.25" customHeight="1"/>
    <row r="78" s="180" customFormat="1" ht="26.25" customHeight="1"/>
    <row r="79" s="180" customFormat="1" ht="26.25" customHeight="1"/>
    <row r="80" s="180" customFormat="1" ht="26.25" customHeight="1"/>
    <row r="81" s="180" customFormat="1" ht="26.25" customHeight="1"/>
    <row r="82" s="180" customFormat="1" ht="26.25" customHeight="1"/>
    <row r="83" s="180" customFormat="1" ht="26.25" customHeight="1"/>
    <row r="84" s="180" customFormat="1" ht="26.25" customHeight="1"/>
    <row r="85" s="180" customFormat="1" ht="26.25" customHeight="1"/>
    <row r="86" s="180" customFormat="1" ht="26.25" customHeight="1"/>
    <row r="87" s="180" customFormat="1" ht="26.25" customHeight="1"/>
    <row r="88" s="180" customFormat="1" ht="26.25" customHeight="1"/>
    <row r="89" s="180" customFormat="1" ht="26.25" customHeight="1"/>
    <row r="90" s="180" customFormat="1" ht="26.25" customHeight="1"/>
    <row r="91" s="180" customFormat="1" ht="26.25" customHeight="1"/>
    <row r="92" s="180" customFormat="1" ht="26.25" customHeight="1"/>
    <row r="93" s="180" customFormat="1" ht="26.25" customHeight="1"/>
    <row r="94" s="180" customFormat="1" ht="26.25" customHeight="1"/>
    <row r="95" s="180" customFormat="1" ht="26.25" customHeight="1"/>
    <row r="96" s="180" customFormat="1" ht="26.25" customHeight="1"/>
    <row r="97" s="180" customFormat="1" ht="26.25" customHeight="1"/>
    <row r="98" s="180" customFormat="1" ht="26.25" customHeight="1"/>
    <row r="99" s="180" customFormat="1" ht="26.25" customHeight="1"/>
    <row r="100" s="180" customFormat="1" ht="26.25" customHeight="1"/>
    <row r="101" s="180" customFormat="1" ht="26.25" customHeight="1"/>
    <row r="102" s="180" customFormat="1" ht="26.25" customHeight="1"/>
    <row r="103" s="180" customFormat="1" ht="26.25" customHeight="1"/>
    <row r="104" s="180" customFormat="1" ht="26.25" customHeight="1"/>
    <row r="105" s="180" customFormat="1" ht="26.25" customHeight="1"/>
    <row r="106" s="180" customFormat="1" ht="26.25" customHeight="1"/>
    <row r="107" s="180" customFormat="1" ht="26.25" customHeight="1"/>
    <row r="108" s="180" customFormat="1" ht="26.25" customHeight="1"/>
    <row r="109" s="180" customFormat="1" ht="26.25" customHeight="1"/>
    <row r="110" s="180" customFormat="1" ht="26.25" customHeight="1"/>
    <row r="111" s="180" customFormat="1" ht="26.25" customHeight="1"/>
    <row r="112" s="180" customFormat="1" ht="26.25" customHeight="1"/>
    <row r="113" s="180" customFormat="1" ht="26.25" customHeight="1"/>
    <row r="114" s="180" customFormat="1" ht="26.25" customHeight="1"/>
    <row r="115" s="180" customFormat="1" ht="26.25" customHeight="1"/>
    <row r="116" s="180" customFormat="1" ht="26.25" customHeight="1"/>
    <row r="117" s="180" customFormat="1" ht="26.25" customHeight="1"/>
    <row r="118" s="180" customFormat="1" ht="26.25" customHeight="1"/>
    <row r="119" s="180" customFormat="1" ht="26.25" customHeight="1"/>
    <row r="120" s="180" customFormat="1" ht="26.25" customHeight="1"/>
    <row r="121" s="180" customFormat="1" ht="26.25" customHeight="1"/>
    <row r="122" s="180" customFormat="1" ht="26.25" customHeight="1"/>
    <row r="123" s="180" customFormat="1" ht="26.25" customHeight="1"/>
    <row r="124" s="180" customFormat="1" ht="26.25" customHeight="1"/>
    <row r="125" s="180" customFormat="1" ht="26.25" customHeight="1"/>
    <row r="126" s="180" customFormat="1" ht="26.25" customHeight="1"/>
    <row r="127" s="180" customFormat="1" ht="26.25" customHeight="1"/>
    <row r="128" s="180" customFormat="1" ht="26.25" customHeight="1"/>
    <row r="129" s="180" customFormat="1" ht="26.25" customHeight="1"/>
    <row r="130" s="180" customFormat="1" ht="26.25" customHeight="1"/>
    <row r="131" s="180" customFormat="1" ht="26.25" customHeight="1"/>
    <row r="132" s="180" customFormat="1" ht="26.25" customHeight="1"/>
    <row r="133" s="180" customFormat="1" ht="26.25" customHeight="1"/>
    <row r="134" s="180" customFormat="1" ht="26.25" customHeight="1"/>
    <row r="135" s="180" customFormat="1" ht="26.25" customHeight="1"/>
    <row r="136" s="180" customFormat="1" ht="26.25" customHeight="1"/>
    <row r="137" s="180" customFormat="1" ht="26.25" customHeight="1"/>
    <row r="138" s="180" customFormat="1" ht="26.25" customHeight="1"/>
    <row r="139" s="180" customFormat="1" ht="26.25" customHeight="1"/>
    <row r="140" s="180" customFormat="1" ht="26.25" customHeight="1"/>
    <row r="141" s="180" customFormat="1" ht="26.25" customHeight="1"/>
    <row r="142" s="180" customFormat="1" ht="26.25" customHeight="1"/>
    <row r="143" s="180" customFormat="1" ht="26.25" customHeight="1"/>
    <row r="144" s="180" customFormat="1" ht="26.25" customHeight="1"/>
    <row r="145" s="180" customFormat="1" ht="26.25" customHeight="1"/>
    <row r="146" s="180" customFormat="1" ht="26.25" customHeight="1"/>
    <row r="147" s="180" customFormat="1" ht="26.25" customHeight="1"/>
    <row r="148" s="180" customFormat="1" ht="26.25" customHeight="1"/>
    <row r="149" s="180" customFormat="1" ht="26.25" customHeight="1"/>
    <row r="150" s="180" customFormat="1" ht="26.25" customHeight="1"/>
    <row r="151" s="180" customFormat="1" ht="19.5" customHeight="1"/>
    <row r="152" s="180" customFormat="1" ht="19.5" customHeight="1"/>
    <row r="153" s="180" customFormat="1" ht="19.5" customHeight="1"/>
    <row r="154" s="180" customFormat="1" ht="19.5" customHeight="1"/>
  </sheetData>
  <sheetProtection/>
  <mergeCells count="14">
    <mergeCell ref="A1:M1"/>
    <mergeCell ref="A3:D3"/>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80" zoomScaleNormal="80" zoomScaleSheetLayoutView="100" workbookViewId="0" topLeftCell="A8">
      <selection activeCell="E12" sqref="E12"/>
    </sheetView>
  </sheetViews>
  <sheetFormatPr defaultColWidth="10.28125" defaultRowHeight="12.75"/>
  <cols>
    <col min="1" max="3" width="23.57421875" style="82" customWidth="1"/>
    <col min="4" max="4" width="110.421875" style="82" customWidth="1"/>
    <col min="5" max="5" width="55.57421875" style="82" customWidth="1"/>
    <col min="6" max="16384" width="10.28125" style="82" customWidth="1"/>
  </cols>
  <sheetData>
    <row r="1" spans="1:4" s="81" customFormat="1" ht="54" customHeight="1">
      <c r="A1" s="87" t="s">
        <v>484</v>
      </c>
      <c r="B1" s="87"/>
      <c r="C1" s="87"/>
      <c r="D1" s="87"/>
    </row>
    <row r="2" s="82" customFormat="1" ht="13.5">
      <c r="A2" s="82" t="s">
        <v>485</v>
      </c>
    </row>
    <row r="3" spans="1:4" s="82" customFormat="1" ht="29.25" customHeight="1">
      <c r="A3" s="168" t="s">
        <v>486</v>
      </c>
      <c r="B3" s="90"/>
      <c r="C3" s="90"/>
      <c r="D3" s="90"/>
    </row>
    <row r="4" spans="1:7" s="82" customFormat="1" ht="22.5" customHeight="1">
      <c r="A4" s="89" t="s">
        <v>401</v>
      </c>
      <c r="B4" s="89"/>
      <c r="C4" s="90" t="s">
        <v>3</v>
      </c>
      <c r="D4" s="50" t="s">
        <v>487</v>
      </c>
      <c r="E4" s="90"/>
      <c r="F4" s="90"/>
      <c r="G4" s="91"/>
    </row>
    <row r="5" spans="1:5" s="82" customFormat="1" ht="84.75" customHeight="1">
      <c r="A5" s="150" t="s">
        <v>488</v>
      </c>
      <c r="B5" s="111" t="s">
        <v>489</v>
      </c>
      <c r="C5" s="113"/>
      <c r="D5" s="98" t="s">
        <v>490</v>
      </c>
      <c r="E5" s="169"/>
    </row>
    <row r="6" spans="1:5" s="82" customFormat="1" ht="94.5" customHeight="1">
      <c r="A6" s="170"/>
      <c r="B6" s="111" t="s">
        <v>491</v>
      </c>
      <c r="C6" s="113"/>
      <c r="D6" s="98" t="s">
        <v>492</v>
      </c>
      <c r="E6" s="171"/>
    </row>
    <row r="7" spans="1:5" s="82" customFormat="1" ht="100.5" customHeight="1">
      <c r="A7" s="170"/>
      <c r="B7" s="111" t="s">
        <v>493</v>
      </c>
      <c r="C7" s="113"/>
      <c r="D7" s="98" t="s">
        <v>494</v>
      </c>
      <c r="E7" s="172"/>
    </row>
    <row r="8" spans="1:5" s="82" customFormat="1" ht="99" customHeight="1">
      <c r="A8" s="170"/>
      <c r="B8" s="111" t="s">
        <v>495</v>
      </c>
      <c r="C8" s="113"/>
      <c r="D8" s="98" t="s">
        <v>496</v>
      </c>
      <c r="E8" s="173"/>
    </row>
    <row r="9" spans="1:5" s="82" customFormat="1" ht="51" customHeight="1">
      <c r="A9" s="117"/>
      <c r="B9" s="111" t="s">
        <v>497</v>
      </c>
      <c r="C9" s="113"/>
      <c r="D9" s="98" t="s">
        <v>498</v>
      </c>
      <c r="E9" s="82" t="s">
        <v>499</v>
      </c>
    </row>
    <row r="10" spans="1:5" s="82" customFormat="1" ht="129" customHeight="1">
      <c r="A10" s="150" t="s">
        <v>500</v>
      </c>
      <c r="B10" s="111" t="s">
        <v>501</v>
      </c>
      <c r="C10" s="113"/>
      <c r="D10" s="98" t="s">
        <v>502</v>
      </c>
      <c r="E10" s="174"/>
    </row>
    <row r="11" spans="1:5" s="82" customFormat="1" ht="94.5" customHeight="1">
      <c r="A11" s="170"/>
      <c r="B11" s="150" t="s">
        <v>503</v>
      </c>
      <c r="C11" s="92" t="s">
        <v>504</v>
      </c>
      <c r="D11" s="98" t="s">
        <v>505</v>
      </c>
      <c r="E11" s="174"/>
    </row>
    <row r="12" spans="1:5" s="82" customFormat="1" ht="135.75" customHeight="1">
      <c r="A12" s="117"/>
      <c r="B12" s="117"/>
      <c r="C12" s="92" t="s">
        <v>506</v>
      </c>
      <c r="D12" s="98" t="s">
        <v>507</v>
      </c>
      <c r="E12" s="175"/>
    </row>
    <row r="13" spans="1:5" s="82" customFormat="1" ht="102" customHeight="1">
      <c r="A13" s="111" t="s">
        <v>508</v>
      </c>
      <c r="B13" s="112"/>
      <c r="C13" s="113"/>
      <c r="D13" s="98" t="s">
        <v>509</v>
      </c>
      <c r="E13" s="176"/>
    </row>
    <row r="14" spans="1:5" s="82" customFormat="1" ht="85.5" customHeight="1">
      <c r="A14" s="111" t="s">
        <v>510</v>
      </c>
      <c r="B14" s="112"/>
      <c r="C14" s="113"/>
      <c r="D14" s="98" t="s">
        <v>511</v>
      </c>
      <c r="E14" s="168"/>
    </row>
    <row r="15" spans="1:5" s="82" customFormat="1" ht="117.75" customHeight="1">
      <c r="A15" s="111" t="s">
        <v>512</v>
      </c>
      <c r="B15" s="112"/>
      <c r="C15" s="113"/>
      <c r="D15" s="98" t="s">
        <v>513</v>
      </c>
      <c r="E15" s="98"/>
    </row>
    <row r="16" spans="1:4" s="82" customFormat="1" ht="60" customHeight="1">
      <c r="A16" s="111" t="s">
        <v>514</v>
      </c>
      <c r="B16" s="112"/>
      <c r="C16" s="113"/>
      <c r="D16" s="98" t="s">
        <v>515</v>
      </c>
    </row>
    <row r="17" spans="1:4" s="82" customFormat="1" ht="60" customHeight="1">
      <c r="A17" s="111" t="s">
        <v>516</v>
      </c>
      <c r="B17" s="112"/>
      <c r="C17" s="113"/>
      <c r="D17" s="98" t="s">
        <v>517</v>
      </c>
    </row>
    <row r="19" spans="1:4" s="82" customFormat="1" ht="27.75" customHeight="1">
      <c r="A19" s="177" t="s">
        <v>518</v>
      </c>
      <c r="B19" s="177"/>
      <c r="C19" s="177"/>
      <c r="D19" s="177"/>
    </row>
  </sheetData>
  <sheetProtection/>
  <mergeCells count="18">
    <mergeCell ref="A1:D1"/>
    <mergeCell ref="A3:D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40"/>
  <sheetViews>
    <sheetView zoomScaleSheetLayoutView="100" workbookViewId="0" topLeftCell="A31">
      <selection activeCell="C7" sqref="A1:J34"/>
    </sheetView>
  </sheetViews>
  <sheetFormatPr defaultColWidth="10.28125" defaultRowHeight="12.75"/>
  <cols>
    <col min="1" max="1" width="19.57421875" style="82" customWidth="1"/>
    <col min="2" max="2" width="21.28125" style="82" customWidth="1"/>
    <col min="3" max="3" width="19.140625" style="82" customWidth="1"/>
    <col min="4" max="4" width="23.140625" style="82" customWidth="1"/>
    <col min="5" max="5" width="14.421875" style="82" customWidth="1"/>
    <col min="6" max="6" width="15.28125" style="82" customWidth="1"/>
    <col min="7" max="7" width="16.421875" style="82" customWidth="1"/>
    <col min="8" max="8" width="16.140625" style="82" customWidth="1"/>
    <col min="9" max="9" width="15.7109375" style="82" customWidth="1"/>
    <col min="10" max="10" width="51.8515625" style="82" customWidth="1"/>
    <col min="11" max="16384" width="10.28125" style="82" customWidth="1"/>
  </cols>
  <sheetData>
    <row r="1" spans="1:8" s="81" customFormat="1" ht="54" customHeight="1">
      <c r="A1" s="87" t="s">
        <v>484</v>
      </c>
      <c r="B1" s="87"/>
      <c r="C1" s="87"/>
      <c r="D1" s="87"/>
      <c r="E1" s="87"/>
      <c r="F1" s="87"/>
      <c r="G1" s="87"/>
      <c r="H1" s="87"/>
    </row>
    <row r="2" s="82" customFormat="1" ht="13.5">
      <c r="A2" s="82" t="s">
        <v>519</v>
      </c>
    </row>
    <row r="3" spans="1:10" s="82" customFormat="1" ht="33" customHeight="1">
      <c r="A3" s="88" t="s">
        <v>520</v>
      </c>
      <c r="B3" s="88"/>
      <c r="C3" s="88"/>
      <c r="D3" s="88"/>
      <c r="E3" s="88"/>
      <c r="F3" s="88"/>
      <c r="G3" s="88"/>
      <c r="H3" s="88"/>
      <c r="I3" s="88"/>
      <c r="J3" s="88"/>
    </row>
    <row r="4" spans="1:10" s="82" customFormat="1" ht="19.5" customHeight="1">
      <c r="A4" s="89" t="s">
        <v>401</v>
      </c>
      <c r="B4" s="89"/>
      <c r="C4" s="90"/>
      <c r="D4" s="90"/>
      <c r="E4" s="90"/>
      <c r="F4" s="90"/>
      <c r="G4" s="91"/>
      <c r="I4" s="82" t="s">
        <v>3</v>
      </c>
      <c r="J4" s="50" t="s">
        <v>521</v>
      </c>
    </row>
    <row r="5" spans="1:10" s="82" customFormat="1" ht="30" customHeight="1">
      <c r="A5" s="92" t="s">
        <v>522</v>
      </c>
      <c r="B5" s="93" t="s">
        <v>523</v>
      </c>
      <c r="C5" s="94"/>
      <c r="D5" s="94"/>
      <c r="E5" s="94"/>
      <c r="F5" s="94"/>
      <c r="G5" s="94"/>
      <c r="H5" s="94"/>
      <c r="I5" s="94"/>
      <c r="J5" s="94"/>
    </row>
    <row r="6" spans="1:10" s="82" customFormat="1" ht="31.5" customHeight="1">
      <c r="A6" s="92" t="s">
        <v>524</v>
      </c>
      <c r="B6" s="92"/>
      <c r="C6" s="92"/>
      <c r="D6" s="92"/>
      <c r="E6" s="92"/>
      <c r="F6" s="92"/>
      <c r="G6" s="92"/>
      <c r="H6" s="92"/>
      <c r="I6" s="92"/>
      <c r="J6" s="92" t="s">
        <v>525</v>
      </c>
    </row>
    <row r="7" spans="1:10" s="82" customFormat="1" ht="189.75" customHeight="1">
      <c r="A7" s="92" t="s">
        <v>526</v>
      </c>
      <c r="B7" s="95" t="s">
        <v>527</v>
      </c>
      <c r="C7" s="96" t="s">
        <v>528</v>
      </c>
      <c r="D7" s="96"/>
      <c r="E7" s="96"/>
      <c r="F7" s="96"/>
      <c r="G7" s="96"/>
      <c r="H7" s="96"/>
      <c r="I7" s="96"/>
      <c r="J7" s="97"/>
    </row>
    <row r="8" spans="1:10" s="82" customFormat="1" ht="153" customHeight="1">
      <c r="A8" s="92"/>
      <c r="B8" s="97" t="s">
        <v>529</v>
      </c>
      <c r="C8" s="98" t="s">
        <v>530</v>
      </c>
      <c r="D8" s="98"/>
      <c r="E8" s="98"/>
      <c r="F8" s="98"/>
      <c r="G8" s="98"/>
      <c r="H8" s="98"/>
      <c r="I8" s="98"/>
      <c r="J8" s="146"/>
    </row>
    <row r="9" spans="1:10" s="82" customFormat="1" ht="31.5" customHeight="1">
      <c r="A9" s="94" t="s">
        <v>531</v>
      </c>
      <c r="B9" s="94"/>
      <c r="C9" s="94"/>
      <c r="D9" s="94"/>
      <c r="E9" s="94"/>
      <c r="F9" s="94"/>
      <c r="G9" s="94"/>
      <c r="H9" s="94"/>
      <c r="I9" s="94"/>
      <c r="J9" s="94"/>
    </row>
    <row r="10" spans="1:10" s="82" customFormat="1" ht="31.5" customHeight="1">
      <c r="A10" s="99" t="s">
        <v>532</v>
      </c>
      <c r="B10" s="100" t="s">
        <v>533</v>
      </c>
      <c r="C10" s="100"/>
      <c r="D10" s="100"/>
      <c r="E10" s="100"/>
      <c r="F10" s="100"/>
      <c r="G10" s="101" t="s">
        <v>534</v>
      </c>
      <c r="H10" s="101"/>
      <c r="I10" s="101"/>
      <c r="J10" s="101"/>
    </row>
    <row r="11" spans="1:15" s="82" customFormat="1" ht="93.75" customHeight="1">
      <c r="A11" s="102" t="s">
        <v>535</v>
      </c>
      <c r="B11" s="103" t="s">
        <v>536</v>
      </c>
      <c r="C11" s="104"/>
      <c r="D11" s="104"/>
      <c r="E11" s="104"/>
      <c r="F11" s="105"/>
      <c r="G11" s="103" t="s">
        <v>536</v>
      </c>
      <c r="H11" s="104"/>
      <c r="I11" s="104"/>
      <c r="J11" s="105"/>
      <c r="K11" s="147"/>
      <c r="L11" s="148"/>
      <c r="M11" s="148"/>
      <c r="N11" s="148"/>
      <c r="O11" s="149"/>
    </row>
    <row r="12" spans="1:10" s="82" customFormat="1" ht="51.75" customHeight="1">
      <c r="A12" s="102" t="s">
        <v>537</v>
      </c>
      <c r="B12" s="106" t="s">
        <v>528</v>
      </c>
      <c r="C12" s="107"/>
      <c r="D12" s="107"/>
      <c r="E12" s="107"/>
      <c r="F12" s="108"/>
      <c r="G12" s="237" t="s">
        <v>538</v>
      </c>
      <c r="H12" s="107"/>
      <c r="I12" s="107"/>
      <c r="J12" s="108"/>
    </row>
    <row r="13" spans="1:10" s="82" customFormat="1" ht="52.5" customHeight="1">
      <c r="A13" s="102" t="s">
        <v>539</v>
      </c>
      <c r="B13" s="106" t="s">
        <v>528</v>
      </c>
      <c r="C13" s="107"/>
      <c r="D13" s="107"/>
      <c r="E13" s="107"/>
      <c r="F13" s="108"/>
      <c r="G13" s="237" t="s">
        <v>538</v>
      </c>
      <c r="H13" s="107"/>
      <c r="I13" s="107"/>
      <c r="J13" s="108"/>
    </row>
    <row r="14" spans="1:10" s="82" customFormat="1" ht="31.5" customHeight="1">
      <c r="A14" s="94" t="s">
        <v>540</v>
      </c>
      <c r="B14" s="94"/>
      <c r="C14" s="94"/>
      <c r="D14" s="94"/>
      <c r="E14" s="94"/>
      <c r="F14" s="94"/>
      <c r="G14" s="94"/>
      <c r="H14" s="94"/>
      <c r="I14" s="94"/>
      <c r="J14" s="94"/>
    </row>
    <row r="15" spans="1:10" s="82" customFormat="1" ht="31.5" customHeight="1">
      <c r="A15" s="99" t="s">
        <v>541</v>
      </c>
      <c r="B15" s="99" t="s">
        <v>542</v>
      </c>
      <c r="C15" s="109" t="s">
        <v>543</v>
      </c>
      <c r="D15" s="110"/>
      <c r="E15" s="111" t="s">
        <v>544</v>
      </c>
      <c r="F15" s="112"/>
      <c r="G15" s="113"/>
      <c r="H15" s="114" t="s">
        <v>545</v>
      </c>
      <c r="I15" s="150" t="s">
        <v>546</v>
      </c>
      <c r="J15" s="114" t="s">
        <v>547</v>
      </c>
    </row>
    <row r="16" spans="1:10" s="82" customFormat="1" ht="31.5" customHeight="1">
      <c r="A16" s="99"/>
      <c r="B16" s="99"/>
      <c r="C16" s="115"/>
      <c r="D16" s="116"/>
      <c r="E16" s="99" t="s">
        <v>548</v>
      </c>
      <c r="F16" s="99" t="s">
        <v>549</v>
      </c>
      <c r="G16" s="99" t="s">
        <v>550</v>
      </c>
      <c r="H16" s="117"/>
      <c r="I16" s="117"/>
      <c r="J16" s="151"/>
    </row>
    <row r="17" spans="1:10" s="82" customFormat="1" ht="27.75" customHeight="1">
      <c r="A17" s="99" t="s">
        <v>551</v>
      </c>
      <c r="B17" s="118" t="s">
        <v>552</v>
      </c>
      <c r="C17" s="119" t="s">
        <v>553</v>
      </c>
      <c r="D17" s="120"/>
      <c r="E17" s="13">
        <v>654608.65</v>
      </c>
      <c r="F17" s="13">
        <v>654608.65</v>
      </c>
      <c r="G17" s="13"/>
      <c r="H17" s="121">
        <v>21308.65</v>
      </c>
      <c r="I17" s="152">
        <v>0.0326</v>
      </c>
      <c r="J17" s="153" t="s">
        <v>554</v>
      </c>
    </row>
    <row r="18" spans="1:10" s="82" customFormat="1" ht="27.75" customHeight="1">
      <c r="A18" s="99" t="s">
        <v>555</v>
      </c>
      <c r="B18" s="118" t="s">
        <v>552</v>
      </c>
      <c r="C18" s="122" t="s">
        <v>556</v>
      </c>
      <c r="D18" s="122"/>
      <c r="E18" s="13">
        <f>483693.83+1741803.62</f>
        <v>2225497.45</v>
      </c>
      <c r="F18" s="13">
        <f>483693.83+1741803.62</f>
        <v>2225497.45</v>
      </c>
      <c r="G18" s="13"/>
      <c r="H18" s="121">
        <f>E18-J18</f>
        <v>2225497.45</v>
      </c>
      <c r="I18" s="154">
        <v>1</v>
      </c>
      <c r="J18" s="155"/>
    </row>
    <row r="19" spans="1:10" s="82" customFormat="1" ht="27.75" customHeight="1">
      <c r="A19" s="99" t="s">
        <v>557</v>
      </c>
      <c r="B19" s="118" t="s">
        <v>552</v>
      </c>
      <c r="C19" s="123" t="s">
        <v>558</v>
      </c>
      <c r="D19" s="123"/>
      <c r="E19" s="13">
        <v>24300</v>
      </c>
      <c r="F19" s="13">
        <v>24300</v>
      </c>
      <c r="G19" s="13"/>
      <c r="H19" s="121">
        <f>E19-J19</f>
        <v>24300</v>
      </c>
      <c r="I19" s="154">
        <v>1</v>
      </c>
      <c r="J19" s="155"/>
    </row>
    <row r="20" spans="1:10" s="82" customFormat="1" ht="27.75" customHeight="1">
      <c r="A20" s="99" t="s">
        <v>559</v>
      </c>
      <c r="B20" s="118" t="s">
        <v>552</v>
      </c>
      <c r="C20" s="122" t="s">
        <v>560</v>
      </c>
      <c r="D20" s="122"/>
      <c r="E20" s="13">
        <f>1118200+72282.32</f>
        <v>1190482.32</v>
      </c>
      <c r="F20" s="13">
        <f>1118200+72282.32</f>
        <v>1190482.32</v>
      </c>
      <c r="G20" s="13"/>
      <c r="H20" s="121">
        <v>1068282.32</v>
      </c>
      <c r="I20" s="156">
        <v>0.8974</v>
      </c>
      <c r="J20" s="155" t="s">
        <v>554</v>
      </c>
    </row>
    <row r="21" spans="1:10" s="82" customFormat="1" ht="31.5" customHeight="1">
      <c r="A21" s="94" t="s">
        <v>561</v>
      </c>
      <c r="B21" s="94"/>
      <c r="C21" s="94"/>
      <c r="D21" s="94"/>
      <c r="E21" s="94"/>
      <c r="F21" s="94"/>
      <c r="G21" s="94"/>
      <c r="H21" s="94"/>
      <c r="I21" s="94"/>
      <c r="J21" s="94"/>
    </row>
    <row r="22" spans="1:10" s="83" customFormat="1" ht="31.5" customHeight="1">
      <c r="A22" s="124" t="s">
        <v>562</v>
      </c>
      <c r="B22" s="125" t="s">
        <v>563</v>
      </c>
      <c r="C22" s="125" t="s">
        <v>564</v>
      </c>
      <c r="D22" s="124" t="s">
        <v>565</v>
      </c>
      <c r="E22" s="126" t="s">
        <v>566</v>
      </c>
      <c r="F22" s="126" t="s">
        <v>567</v>
      </c>
      <c r="G22" s="126" t="s">
        <v>568</v>
      </c>
      <c r="H22" s="127" t="s">
        <v>569</v>
      </c>
      <c r="I22" s="157"/>
      <c r="J22" s="158"/>
    </row>
    <row r="23" spans="1:10" s="83" customFormat="1" ht="31.5" customHeight="1">
      <c r="A23" s="128" t="s">
        <v>570</v>
      </c>
      <c r="B23" s="34" t="s">
        <v>571</v>
      </c>
      <c r="C23" s="125" t="s">
        <v>572</v>
      </c>
      <c r="D23" s="129" t="s">
        <v>573</v>
      </c>
      <c r="E23" s="126" t="s">
        <v>574</v>
      </c>
      <c r="F23" s="126" t="s">
        <v>575</v>
      </c>
      <c r="G23" s="126" t="s">
        <v>574</v>
      </c>
      <c r="H23" s="130"/>
      <c r="I23" s="159"/>
      <c r="J23" s="160"/>
    </row>
    <row r="24" spans="1:10" s="83" customFormat="1" ht="46.5" customHeight="1">
      <c r="A24" s="128"/>
      <c r="B24" s="34"/>
      <c r="C24" s="16" t="s">
        <v>576</v>
      </c>
      <c r="D24" s="36" t="s">
        <v>573</v>
      </c>
      <c r="E24" s="126" t="s">
        <v>89</v>
      </c>
      <c r="F24" s="126" t="s">
        <v>577</v>
      </c>
      <c r="G24" s="126" t="s">
        <v>89</v>
      </c>
      <c r="H24" s="130"/>
      <c r="I24" s="159"/>
      <c r="J24" s="160"/>
    </row>
    <row r="25" spans="1:10" s="83" customFormat="1" ht="46.5" customHeight="1">
      <c r="A25" s="128"/>
      <c r="B25" s="34"/>
      <c r="C25" s="16" t="s">
        <v>578</v>
      </c>
      <c r="D25" s="36" t="s">
        <v>573</v>
      </c>
      <c r="E25" s="126" t="s">
        <v>53</v>
      </c>
      <c r="F25" s="126" t="s">
        <v>579</v>
      </c>
      <c r="G25" s="126" t="s">
        <v>53</v>
      </c>
      <c r="H25" s="127"/>
      <c r="I25" s="157"/>
      <c r="J25" s="158"/>
    </row>
    <row r="26" spans="1:10" s="83" customFormat="1" ht="46.5" customHeight="1">
      <c r="A26" s="128"/>
      <c r="B26" s="31" t="s">
        <v>580</v>
      </c>
      <c r="C26" s="16" t="s">
        <v>581</v>
      </c>
      <c r="D26" s="238" t="s">
        <v>582</v>
      </c>
      <c r="E26" s="126" t="s">
        <v>583</v>
      </c>
      <c r="F26" s="126" t="s">
        <v>584</v>
      </c>
      <c r="G26" s="126" t="s">
        <v>583</v>
      </c>
      <c r="H26" s="127"/>
      <c r="I26" s="157"/>
      <c r="J26" s="158"/>
    </row>
    <row r="27" spans="1:10" s="84" customFormat="1" ht="51" customHeight="1">
      <c r="A27" s="128"/>
      <c r="B27" s="34"/>
      <c r="C27" s="16" t="s">
        <v>585</v>
      </c>
      <c r="D27" s="36" t="s">
        <v>573</v>
      </c>
      <c r="E27" s="131">
        <v>100</v>
      </c>
      <c r="F27" s="132" t="s">
        <v>584</v>
      </c>
      <c r="G27" s="131">
        <v>100</v>
      </c>
      <c r="H27" s="133"/>
      <c r="I27" s="161"/>
      <c r="J27" s="162"/>
    </row>
    <row r="28" spans="1:10" s="84" customFormat="1" ht="51" customHeight="1">
      <c r="A28" s="128"/>
      <c r="B28" s="31" t="s">
        <v>586</v>
      </c>
      <c r="C28" s="16" t="s">
        <v>587</v>
      </c>
      <c r="D28" s="36"/>
      <c r="E28" s="134" t="s">
        <v>588</v>
      </c>
      <c r="F28" s="134"/>
      <c r="G28" s="134" t="s">
        <v>588</v>
      </c>
      <c r="H28" s="133"/>
      <c r="I28" s="161"/>
      <c r="J28" s="162"/>
    </row>
    <row r="29" spans="1:10" s="84" customFormat="1" ht="78" customHeight="1">
      <c r="A29" s="128"/>
      <c r="B29" s="31" t="s">
        <v>589</v>
      </c>
      <c r="C29" s="16" t="s">
        <v>590</v>
      </c>
      <c r="D29" s="36" t="s">
        <v>573</v>
      </c>
      <c r="E29" s="134">
        <v>3250</v>
      </c>
      <c r="F29" s="134" t="s">
        <v>591</v>
      </c>
      <c r="G29" s="134">
        <v>3250</v>
      </c>
      <c r="H29" s="135"/>
      <c r="I29" s="163"/>
      <c r="J29" s="164"/>
    </row>
    <row r="30" spans="1:10" s="84" customFormat="1" ht="31.5" customHeight="1">
      <c r="A30" s="128"/>
      <c r="B30" s="136"/>
      <c r="C30" s="16" t="s">
        <v>592</v>
      </c>
      <c r="D30" s="36" t="s">
        <v>593</v>
      </c>
      <c r="E30" s="134">
        <v>5</v>
      </c>
      <c r="F30" s="134" t="s">
        <v>584</v>
      </c>
      <c r="G30" s="134">
        <v>5</v>
      </c>
      <c r="H30" s="135"/>
      <c r="I30" s="163"/>
      <c r="J30" s="164"/>
    </row>
    <row r="31" spans="1:10" s="84" customFormat="1" ht="31.5" customHeight="1">
      <c r="A31" s="31" t="s">
        <v>594</v>
      </c>
      <c r="B31" s="31" t="s">
        <v>595</v>
      </c>
      <c r="C31" s="16" t="s">
        <v>596</v>
      </c>
      <c r="D31" s="36"/>
      <c r="E31" s="16" t="s">
        <v>597</v>
      </c>
      <c r="F31" s="134"/>
      <c r="G31" s="69" t="s">
        <v>598</v>
      </c>
      <c r="H31" s="135"/>
      <c r="I31" s="163"/>
      <c r="J31" s="164"/>
    </row>
    <row r="32" spans="1:10" s="84" customFormat="1" ht="31.5" customHeight="1">
      <c r="A32" s="71"/>
      <c r="B32" s="71"/>
      <c r="C32" s="16" t="s">
        <v>599</v>
      </c>
      <c r="D32" s="36"/>
      <c r="E32" s="73" t="s">
        <v>600</v>
      </c>
      <c r="F32" s="134"/>
      <c r="G32" s="78" t="s">
        <v>600</v>
      </c>
      <c r="H32" s="135"/>
      <c r="I32" s="163"/>
      <c r="J32" s="164"/>
    </row>
    <row r="33" spans="1:10" s="84" customFormat="1" ht="31.5" customHeight="1">
      <c r="A33" s="40" t="s">
        <v>601</v>
      </c>
      <c r="B33" s="41" t="s">
        <v>602</v>
      </c>
      <c r="C33" s="16" t="s">
        <v>603</v>
      </c>
      <c r="D33" s="36" t="s">
        <v>604</v>
      </c>
      <c r="E33" s="134">
        <v>95</v>
      </c>
      <c r="F33" s="126" t="s">
        <v>584</v>
      </c>
      <c r="G33" s="134">
        <v>95</v>
      </c>
      <c r="H33" s="133"/>
      <c r="I33" s="161"/>
      <c r="J33" s="162"/>
    </row>
    <row r="34" spans="1:10" s="85" customFormat="1" ht="52.5" customHeight="1">
      <c r="A34" s="134" t="s">
        <v>605</v>
      </c>
      <c r="B34" s="134" t="s">
        <v>606</v>
      </c>
      <c r="C34" s="134"/>
      <c r="D34" s="134"/>
      <c r="E34" s="134"/>
      <c r="F34" s="134"/>
      <c r="G34" s="134"/>
      <c r="H34" s="134"/>
      <c r="I34" s="134"/>
      <c r="J34" s="134"/>
    </row>
    <row r="35" spans="1:10" s="86" customFormat="1" ht="31.5" customHeight="1">
      <c r="A35" s="137"/>
      <c r="B35" s="138"/>
      <c r="C35" s="139"/>
      <c r="D35" s="140"/>
      <c r="E35" s="141"/>
      <c r="F35" s="141"/>
      <c r="G35" s="141"/>
      <c r="H35" s="142"/>
      <c r="I35" s="165"/>
      <c r="J35" s="166"/>
    </row>
    <row r="36" spans="1:10" s="82" customFormat="1" ht="25.5" customHeight="1">
      <c r="A36" s="143"/>
      <c r="B36" s="144"/>
      <c r="C36" s="144"/>
      <c r="D36" s="144"/>
      <c r="E36" s="144"/>
      <c r="F36" s="144"/>
      <c r="G36" s="144"/>
      <c r="H36" s="144"/>
      <c r="I36" s="144"/>
      <c r="J36" s="167"/>
    </row>
    <row r="37" spans="1:10" s="82" customFormat="1" ht="25.5" customHeight="1">
      <c r="A37" s="143" t="s">
        <v>607</v>
      </c>
      <c r="B37" s="144"/>
      <c r="C37" s="144"/>
      <c r="D37" s="144"/>
      <c r="E37" s="144"/>
      <c r="F37" s="144"/>
      <c r="G37" s="144"/>
      <c r="H37" s="144"/>
      <c r="I37" s="144"/>
      <c r="J37" s="167"/>
    </row>
    <row r="38" spans="1:10" s="82" customFormat="1" ht="25.5" customHeight="1">
      <c r="A38" s="143" t="s">
        <v>608</v>
      </c>
      <c r="B38" s="143"/>
      <c r="C38" s="143"/>
      <c r="D38" s="143"/>
      <c r="E38" s="143"/>
      <c r="F38" s="143"/>
      <c r="G38" s="143"/>
      <c r="H38" s="143"/>
      <c r="I38" s="143"/>
      <c r="J38" s="143"/>
    </row>
    <row r="39" spans="1:10" s="82" customFormat="1" ht="25.5" customHeight="1">
      <c r="A39" s="143" t="s">
        <v>609</v>
      </c>
      <c r="B39" s="143"/>
      <c r="C39" s="143"/>
      <c r="D39" s="143"/>
      <c r="E39" s="143"/>
      <c r="F39" s="143"/>
      <c r="G39" s="143"/>
      <c r="H39" s="143"/>
      <c r="I39" s="143"/>
      <c r="J39" s="143"/>
    </row>
    <row r="40" spans="1:10" s="82" customFormat="1" ht="21" customHeight="1">
      <c r="A40" s="145" t="s">
        <v>610</v>
      </c>
      <c r="B40" s="145"/>
      <c r="C40" s="145"/>
      <c r="D40" s="145"/>
      <c r="E40" s="145"/>
      <c r="F40" s="145"/>
      <c r="G40" s="145"/>
      <c r="H40" s="145"/>
      <c r="I40" s="145"/>
      <c r="J40" s="145"/>
    </row>
  </sheetData>
  <sheetProtection/>
  <mergeCells count="48">
    <mergeCell ref="A1:H1"/>
    <mergeCell ref="A3:J3"/>
    <mergeCell ref="A4:B4"/>
    <mergeCell ref="B5:J5"/>
    <mergeCell ref="A6:I6"/>
    <mergeCell ref="C7:I7"/>
    <mergeCell ref="C8:I8"/>
    <mergeCell ref="A9:J9"/>
    <mergeCell ref="B10:F10"/>
    <mergeCell ref="G10:J10"/>
    <mergeCell ref="B11:F11"/>
    <mergeCell ref="G11:J11"/>
    <mergeCell ref="K11:O11"/>
    <mergeCell ref="B12:F12"/>
    <mergeCell ref="G12:J12"/>
    <mergeCell ref="B13:F13"/>
    <mergeCell ref="G13:J13"/>
    <mergeCell ref="A14:J14"/>
    <mergeCell ref="E15:G15"/>
    <mergeCell ref="C17:D17"/>
    <mergeCell ref="C18:D18"/>
    <mergeCell ref="C19:D19"/>
    <mergeCell ref="C20:D20"/>
    <mergeCell ref="A21:J21"/>
    <mergeCell ref="H22:J22"/>
    <mergeCell ref="H24:J24"/>
    <mergeCell ref="H26:J26"/>
    <mergeCell ref="H28:J28"/>
    <mergeCell ref="H29:J29"/>
    <mergeCell ref="H32:J32"/>
    <mergeCell ref="H33:J33"/>
    <mergeCell ref="B34:J34"/>
    <mergeCell ref="A38:J38"/>
    <mergeCell ref="A39:J39"/>
    <mergeCell ref="A40:J40"/>
    <mergeCell ref="A7:A8"/>
    <mergeCell ref="A15:A16"/>
    <mergeCell ref="A23:A30"/>
    <mergeCell ref="A31:A32"/>
    <mergeCell ref="B15:B16"/>
    <mergeCell ref="B23:B25"/>
    <mergeCell ref="B26:B27"/>
    <mergeCell ref="B29:B30"/>
    <mergeCell ref="B31:B32"/>
    <mergeCell ref="H15:H16"/>
    <mergeCell ref="I15:I16"/>
    <mergeCell ref="J15:J16"/>
    <mergeCell ref="C15:D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U35"/>
  <sheetViews>
    <sheetView zoomScaleSheetLayoutView="100" workbookViewId="0" topLeftCell="A17">
      <selection activeCell="K45" sqref="K45"/>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5.57421875" style="1" customWidth="1"/>
    <col min="11" max="16384" width="10.00390625" style="1" customWidth="1"/>
  </cols>
  <sheetData>
    <row r="1" s="1" customFormat="1" ht="13.5">
      <c r="A1" s="1" t="s">
        <v>611</v>
      </c>
    </row>
    <row r="2" spans="1:10" s="1" customFormat="1" ht="25.5" customHeight="1">
      <c r="A2" s="7" t="s">
        <v>612</v>
      </c>
      <c r="B2" s="7"/>
      <c r="C2" s="7"/>
      <c r="D2" s="7"/>
      <c r="E2" s="7"/>
      <c r="F2" s="7"/>
      <c r="G2" s="7"/>
      <c r="H2" s="7"/>
      <c r="I2" s="7"/>
      <c r="J2" s="7"/>
    </row>
    <row r="3" spans="1:10" s="2" customFormat="1" ht="12.75" customHeight="1">
      <c r="A3" s="7"/>
      <c r="B3" s="7"/>
      <c r="C3" s="7"/>
      <c r="D3" s="7"/>
      <c r="E3" s="7"/>
      <c r="F3" s="7"/>
      <c r="G3" s="7"/>
      <c r="H3" s="7"/>
      <c r="I3" s="7"/>
      <c r="J3" s="74" t="s">
        <v>613</v>
      </c>
    </row>
    <row r="4" spans="1:255" s="3" customFormat="1" ht="18" customHeight="1">
      <c r="A4" s="9" t="s">
        <v>614</v>
      </c>
      <c r="B4" s="9"/>
      <c r="C4" s="10" t="s">
        <v>553</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9" t="s">
        <v>615</v>
      </c>
      <c r="B5" s="9"/>
      <c r="C5" s="11"/>
      <c r="D5" s="11"/>
      <c r="E5" s="11"/>
      <c r="F5" s="9" t="s">
        <v>616</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617</v>
      </c>
      <c r="B6" s="9"/>
      <c r="C6" s="9"/>
      <c r="D6" s="9" t="s">
        <v>618</v>
      </c>
      <c r="E6" s="9" t="s">
        <v>437</v>
      </c>
      <c r="F6" s="9" t="s">
        <v>619</v>
      </c>
      <c r="G6" s="9" t="s">
        <v>620</v>
      </c>
      <c r="H6" s="9" t="s">
        <v>621</v>
      </c>
      <c r="I6" s="9" t="s">
        <v>622</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623</v>
      </c>
      <c r="D7" s="13"/>
      <c r="E7" s="13">
        <v>654608.65</v>
      </c>
      <c r="F7" s="14">
        <v>21308.65</v>
      </c>
      <c r="G7" s="9">
        <v>10</v>
      </c>
      <c r="H7" s="14">
        <v>3.26</v>
      </c>
      <c r="I7" s="17">
        <v>3.26</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624</v>
      </c>
      <c r="D8" s="14"/>
      <c r="E8" s="14">
        <f>E7-E9</f>
        <v>80848.65000000002</v>
      </c>
      <c r="F8" s="14"/>
      <c r="G8" s="9" t="s">
        <v>441</v>
      </c>
      <c r="H8" s="14"/>
      <c r="I8" s="17" t="s">
        <v>441</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625</v>
      </c>
      <c r="D9" s="14"/>
      <c r="E9" s="14">
        <v>573760</v>
      </c>
      <c r="F9" s="14">
        <v>21308.65</v>
      </c>
      <c r="G9" s="9" t="s">
        <v>441</v>
      </c>
      <c r="H9" s="14"/>
      <c r="I9" s="17" t="s">
        <v>441</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626</v>
      </c>
      <c r="D10" s="15" t="s">
        <v>627</v>
      </c>
      <c r="E10" s="15" t="s">
        <v>441</v>
      </c>
      <c r="F10" s="15" t="s">
        <v>627</v>
      </c>
      <c r="G10" s="16" t="s">
        <v>441</v>
      </c>
      <c r="H10" s="14"/>
      <c r="I10" s="17" t="s">
        <v>441</v>
      </c>
      <c r="J10" s="17"/>
    </row>
    <row r="11" spans="1:10" s="1" customFormat="1" ht="18" customHeight="1">
      <c r="A11" s="9" t="s">
        <v>628</v>
      </c>
      <c r="B11" s="9" t="s">
        <v>629</v>
      </c>
      <c r="C11" s="9"/>
      <c r="D11" s="9"/>
      <c r="E11" s="9"/>
      <c r="F11" s="17" t="s">
        <v>534</v>
      </c>
      <c r="G11" s="17"/>
      <c r="H11" s="17"/>
      <c r="I11" s="17"/>
      <c r="J11" s="17"/>
    </row>
    <row r="12" spans="1:10" s="6" customFormat="1" ht="75" customHeight="1">
      <c r="A12" s="16"/>
      <c r="B12" s="54" t="s">
        <v>630</v>
      </c>
      <c r="C12" s="55"/>
      <c r="D12" s="76"/>
      <c r="E12" s="56"/>
      <c r="F12" s="15" t="s">
        <v>631</v>
      </c>
      <c r="G12" s="15"/>
      <c r="H12" s="15"/>
      <c r="I12" s="15"/>
      <c r="J12" s="15"/>
    </row>
    <row r="13" spans="1:10" s="1" customFormat="1" ht="36" customHeight="1">
      <c r="A13" s="21" t="s">
        <v>632</v>
      </c>
      <c r="B13" s="22"/>
      <c r="C13" s="23"/>
      <c r="D13" s="65"/>
      <c r="E13" s="22"/>
      <c r="F13" s="23"/>
      <c r="G13" s="25" t="s">
        <v>568</v>
      </c>
      <c r="H13" s="66" t="s">
        <v>620</v>
      </c>
      <c r="I13" s="25" t="s">
        <v>622</v>
      </c>
      <c r="J13" s="25" t="s">
        <v>569</v>
      </c>
    </row>
    <row r="14" spans="1:10" s="1" customFormat="1" ht="36" customHeight="1">
      <c r="A14" s="27" t="s">
        <v>562</v>
      </c>
      <c r="B14" s="9" t="s">
        <v>563</v>
      </c>
      <c r="C14" s="9" t="s">
        <v>564</v>
      </c>
      <c r="D14" s="9" t="s">
        <v>565</v>
      </c>
      <c r="E14" s="9" t="s">
        <v>566</v>
      </c>
      <c r="F14" s="28" t="s">
        <v>567</v>
      </c>
      <c r="G14" s="29"/>
      <c r="H14" s="67"/>
      <c r="I14" s="29"/>
      <c r="J14" s="29"/>
    </row>
    <row r="15" spans="1:10" s="6" customFormat="1" ht="37.5" customHeight="1">
      <c r="A15" s="31" t="s">
        <v>633</v>
      </c>
      <c r="B15" s="31" t="s">
        <v>571</v>
      </c>
      <c r="C15" s="6" t="s">
        <v>576</v>
      </c>
      <c r="D15" s="39" t="s">
        <v>604</v>
      </c>
      <c r="E15" s="16">
        <v>24</v>
      </c>
      <c r="F15" s="37" t="s">
        <v>577</v>
      </c>
      <c r="G15" s="33" t="s">
        <v>634</v>
      </c>
      <c r="H15" s="33">
        <v>7</v>
      </c>
      <c r="I15" s="33">
        <v>7</v>
      </c>
      <c r="J15" s="33"/>
    </row>
    <row r="16" spans="1:10" s="6" customFormat="1" ht="42.75" customHeight="1">
      <c r="A16" s="34"/>
      <c r="B16" s="34"/>
      <c r="C16" s="68" t="s">
        <v>635</v>
      </c>
      <c r="D16" s="39" t="s">
        <v>604</v>
      </c>
      <c r="E16" s="16">
        <v>12</v>
      </c>
      <c r="F16" s="37" t="s">
        <v>636</v>
      </c>
      <c r="G16" s="33" t="s">
        <v>637</v>
      </c>
      <c r="H16" s="33">
        <v>7</v>
      </c>
      <c r="I16" s="33">
        <v>7</v>
      </c>
      <c r="J16" s="33"/>
    </row>
    <row r="17" spans="1:10" s="6" customFormat="1" ht="28.5" customHeight="1">
      <c r="A17" s="34"/>
      <c r="B17" s="31" t="s">
        <v>580</v>
      </c>
      <c r="C17" s="68" t="s">
        <v>581</v>
      </c>
      <c r="D17" s="39" t="s">
        <v>573</v>
      </c>
      <c r="E17" s="16">
        <v>100</v>
      </c>
      <c r="F17" s="37" t="s">
        <v>584</v>
      </c>
      <c r="G17" s="33">
        <v>100</v>
      </c>
      <c r="H17" s="33">
        <v>7</v>
      </c>
      <c r="I17" s="33">
        <v>7</v>
      </c>
      <c r="J17" s="33"/>
    </row>
    <row r="18" spans="1:10" s="6" customFormat="1" ht="18" customHeight="1">
      <c r="A18" s="34"/>
      <c r="B18" s="34"/>
      <c r="C18" s="68" t="s">
        <v>585</v>
      </c>
      <c r="D18" s="39" t="s">
        <v>573</v>
      </c>
      <c r="E18" s="16">
        <v>100</v>
      </c>
      <c r="F18" s="37" t="s">
        <v>584</v>
      </c>
      <c r="G18" s="33">
        <v>100</v>
      </c>
      <c r="H18" s="33">
        <v>6</v>
      </c>
      <c r="I18" s="33">
        <v>6</v>
      </c>
      <c r="J18" s="33"/>
    </row>
    <row r="19" spans="1:10" s="6" customFormat="1" ht="24" customHeight="1">
      <c r="A19" s="34"/>
      <c r="B19" s="31" t="s">
        <v>586</v>
      </c>
      <c r="C19" s="68" t="s">
        <v>638</v>
      </c>
      <c r="D19" s="39" t="s">
        <v>573</v>
      </c>
      <c r="E19" s="16">
        <v>100</v>
      </c>
      <c r="F19" s="37" t="s">
        <v>584</v>
      </c>
      <c r="G19" s="33">
        <v>100</v>
      </c>
      <c r="H19" s="33">
        <v>6</v>
      </c>
      <c r="I19" s="33">
        <v>6</v>
      </c>
      <c r="J19" s="33"/>
    </row>
    <row r="20" spans="1:10" s="6" customFormat="1" ht="18" customHeight="1">
      <c r="A20" s="34"/>
      <c r="B20" s="34"/>
      <c r="C20" s="68" t="s">
        <v>639</v>
      </c>
      <c r="D20" s="39" t="s">
        <v>604</v>
      </c>
      <c r="E20" s="16">
        <v>95</v>
      </c>
      <c r="F20" s="37" t="s">
        <v>584</v>
      </c>
      <c r="G20" s="33">
        <v>95</v>
      </c>
      <c r="H20" s="33">
        <v>6</v>
      </c>
      <c r="I20" s="33">
        <v>5</v>
      </c>
      <c r="J20" s="33"/>
    </row>
    <row r="21" spans="1:10" s="6" customFormat="1" ht="18" customHeight="1">
      <c r="A21" s="34"/>
      <c r="B21" s="31" t="s">
        <v>589</v>
      </c>
      <c r="C21" s="68" t="s">
        <v>640</v>
      </c>
      <c r="D21" s="39" t="s">
        <v>593</v>
      </c>
      <c r="E21" s="16">
        <v>350</v>
      </c>
      <c r="F21" s="37" t="s">
        <v>641</v>
      </c>
      <c r="G21" s="33">
        <v>350</v>
      </c>
      <c r="H21" s="33">
        <v>6</v>
      </c>
      <c r="I21" s="33">
        <v>6</v>
      </c>
      <c r="J21" s="33"/>
    </row>
    <row r="22" spans="1:10" s="6" customFormat="1" ht="30" customHeight="1">
      <c r="A22" s="71"/>
      <c r="B22" s="71"/>
      <c r="C22" s="68" t="s">
        <v>592</v>
      </c>
      <c r="D22" s="39" t="s">
        <v>604</v>
      </c>
      <c r="E22" s="16">
        <v>95</v>
      </c>
      <c r="F22" s="37" t="s">
        <v>584</v>
      </c>
      <c r="G22" s="77">
        <v>1</v>
      </c>
      <c r="H22" s="33">
        <v>5</v>
      </c>
      <c r="I22" s="33">
        <v>5</v>
      </c>
      <c r="J22" s="33"/>
    </row>
    <row r="23" spans="1:10" s="6" customFormat="1" ht="30" customHeight="1">
      <c r="A23" s="39" t="s">
        <v>642</v>
      </c>
      <c r="B23" s="39" t="s">
        <v>595</v>
      </c>
      <c r="C23" s="68" t="s">
        <v>596</v>
      </c>
      <c r="D23" s="39"/>
      <c r="E23" s="16" t="s">
        <v>597</v>
      </c>
      <c r="F23" s="37"/>
      <c r="G23" s="33" t="s">
        <v>598</v>
      </c>
      <c r="H23" s="33">
        <v>20</v>
      </c>
      <c r="I23" s="33">
        <v>20</v>
      </c>
      <c r="J23" s="33"/>
    </row>
    <row r="24" spans="1:10" s="5" customFormat="1" ht="30" customHeight="1">
      <c r="A24" s="39"/>
      <c r="B24" s="39"/>
      <c r="C24" s="16" t="s">
        <v>599</v>
      </c>
      <c r="D24" s="39"/>
      <c r="E24" s="73" t="s">
        <v>600</v>
      </c>
      <c r="F24" s="37"/>
      <c r="G24" s="78" t="s">
        <v>600</v>
      </c>
      <c r="H24" s="79">
        <v>10</v>
      </c>
      <c r="I24" s="79">
        <v>10</v>
      </c>
      <c r="J24" s="80"/>
    </row>
    <row r="25" spans="1:10" s="6" customFormat="1" ht="30" customHeight="1">
      <c r="A25" s="40" t="s">
        <v>643</v>
      </c>
      <c r="B25" s="41" t="s">
        <v>644</v>
      </c>
      <c r="C25" s="68" t="s">
        <v>603</v>
      </c>
      <c r="D25" s="39" t="s">
        <v>604</v>
      </c>
      <c r="E25" s="72" t="s">
        <v>645</v>
      </c>
      <c r="F25" s="37" t="s">
        <v>584</v>
      </c>
      <c r="G25" s="72" t="s">
        <v>645</v>
      </c>
      <c r="H25" s="42">
        <v>10</v>
      </c>
      <c r="I25" s="42">
        <v>10</v>
      </c>
      <c r="J25" s="75" t="s">
        <v>5</v>
      </c>
    </row>
    <row r="26" spans="1:10" s="1" customFormat="1" ht="54" customHeight="1">
      <c r="A26" s="43" t="s">
        <v>646</v>
      </c>
      <c r="B26" s="43"/>
      <c r="C26" s="43"/>
      <c r="D26" s="43" t="s">
        <v>606</v>
      </c>
      <c r="E26" s="43"/>
      <c r="F26" s="43"/>
      <c r="G26" s="43"/>
      <c r="H26" s="43"/>
      <c r="I26" s="43"/>
      <c r="J26" s="43"/>
    </row>
    <row r="27" spans="1:10" s="6" customFormat="1" ht="25.5" customHeight="1">
      <c r="A27" s="44" t="s">
        <v>647</v>
      </c>
      <c r="B27" s="44"/>
      <c r="C27" s="44"/>
      <c r="D27" s="44"/>
      <c r="E27" s="44"/>
      <c r="F27" s="44"/>
      <c r="G27" s="44"/>
      <c r="H27" s="44">
        <v>100</v>
      </c>
      <c r="I27" s="44">
        <v>91.26</v>
      </c>
      <c r="J27" s="44" t="s">
        <v>648</v>
      </c>
    </row>
    <row r="28" spans="1:10" s="1" customFormat="1" ht="16.5" customHeight="1">
      <c r="A28" s="47"/>
      <c r="B28" s="47"/>
      <c r="C28" s="47"/>
      <c r="D28" s="47"/>
      <c r="E28" s="47"/>
      <c r="F28" s="47"/>
      <c r="G28" s="47"/>
      <c r="H28" s="47"/>
      <c r="I28" s="47"/>
      <c r="J28" s="52"/>
    </row>
    <row r="29" spans="1:10" s="1" customFormat="1" ht="28.5" customHeight="1">
      <c r="A29" s="46" t="s">
        <v>607</v>
      </c>
      <c r="B29" s="47"/>
      <c r="C29" s="47"/>
      <c r="D29" s="47"/>
      <c r="E29" s="47"/>
      <c r="F29" s="47"/>
      <c r="G29" s="47"/>
      <c r="H29" s="47"/>
      <c r="I29" s="47"/>
      <c r="J29" s="52"/>
    </row>
    <row r="30" spans="1:10" s="1" customFormat="1" ht="27" customHeight="1">
      <c r="A30" s="46" t="s">
        <v>608</v>
      </c>
      <c r="B30" s="46"/>
      <c r="C30" s="46"/>
      <c r="D30" s="46"/>
      <c r="E30" s="46"/>
      <c r="F30" s="46"/>
      <c r="G30" s="46"/>
      <c r="H30" s="46"/>
      <c r="I30" s="46"/>
      <c r="J30" s="46"/>
    </row>
    <row r="31" spans="1:10" s="1" customFormat="1" ht="18.75" customHeight="1">
      <c r="A31" s="46" t="s">
        <v>609</v>
      </c>
      <c r="B31" s="46"/>
      <c r="C31" s="46"/>
      <c r="D31" s="46"/>
      <c r="E31" s="46"/>
      <c r="F31" s="46"/>
      <c r="G31" s="46"/>
      <c r="H31" s="46"/>
      <c r="I31" s="46"/>
      <c r="J31" s="46"/>
    </row>
    <row r="32" spans="1:10" s="1" customFormat="1" ht="18" customHeight="1">
      <c r="A32" s="48" t="s">
        <v>649</v>
      </c>
      <c r="B32" s="48"/>
      <c r="C32" s="48"/>
      <c r="D32" s="48"/>
      <c r="E32" s="48"/>
      <c r="F32" s="48"/>
      <c r="G32" s="48"/>
      <c r="H32" s="48"/>
      <c r="I32" s="48"/>
      <c r="J32" s="48"/>
    </row>
    <row r="33" spans="1:10" s="1" customFormat="1" ht="18" customHeight="1">
      <c r="A33" s="48" t="s">
        <v>650</v>
      </c>
      <c r="B33" s="48"/>
      <c r="C33" s="48"/>
      <c r="D33" s="48"/>
      <c r="E33" s="48"/>
      <c r="F33" s="48"/>
      <c r="G33" s="48"/>
      <c r="H33" s="48"/>
      <c r="I33" s="48"/>
      <c r="J33" s="48"/>
    </row>
    <row r="34" spans="1:10" s="1" customFormat="1" ht="18" customHeight="1">
      <c r="A34" s="48" t="s">
        <v>651</v>
      </c>
      <c r="B34" s="48"/>
      <c r="C34" s="48"/>
      <c r="D34" s="48"/>
      <c r="E34" s="48"/>
      <c r="F34" s="48"/>
      <c r="G34" s="48"/>
      <c r="H34" s="48"/>
      <c r="I34" s="48"/>
      <c r="J34" s="48"/>
    </row>
    <row r="35" spans="1:10" s="1" customFormat="1" ht="24" customHeight="1">
      <c r="A35" s="48" t="s">
        <v>652</v>
      </c>
      <c r="B35" s="48"/>
      <c r="C35" s="48"/>
      <c r="D35" s="48"/>
      <c r="E35" s="48"/>
      <c r="F35" s="48"/>
      <c r="G35" s="48"/>
      <c r="H35" s="48"/>
      <c r="I35" s="48"/>
      <c r="J35" s="48"/>
    </row>
  </sheetData>
  <sheetProtection/>
  <mergeCells count="3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2"/>
    <mergeCell ref="A23:A24"/>
    <mergeCell ref="B15:B16"/>
    <mergeCell ref="B17:B18"/>
    <mergeCell ref="B19:B20"/>
    <mergeCell ref="B21:B22"/>
    <mergeCell ref="B23:B24"/>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U34"/>
  <sheetViews>
    <sheetView tabSelected="1" zoomScaleSheetLayoutView="100" workbookViewId="0" topLeftCell="A7">
      <selection activeCell="F22" sqref="F22"/>
    </sheetView>
  </sheetViews>
  <sheetFormatPr defaultColWidth="10.00390625" defaultRowHeight="12.75"/>
  <cols>
    <col min="1" max="2" width="12.421875" style="1" customWidth="1"/>
    <col min="3" max="3" width="18.57421875" style="1" customWidth="1"/>
    <col min="4" max="4" width="12.57421875" style="1" customWidth="1"/>
    <col min="5" max="5" width="15.57421875" style="1" customWidth="1"/>
    <col min="6" max="6" width="16.7109375" style="1" customWidth="1"/>
    <col min="7" max="7" width="11.140625" style="1" customWidth="1"/>
    <col min="8" max="8" width="10.00390625" style="1" customWidth="1"/>
    <col min="9" max="9" width="9.57421875" style="1" customWidth="1"/>
    <col min="10" max="10" width="15.00390625" style="1" customWidth="1"/>
    <col min="11" max="16384" width="10.00390625" style="1" customWidth="1"/>
  </cols>
  <sheetData>
    <row r="1" s="1" customFormat="1" ht="13.5">
      <c r="A1" s="1" t="s">
        <v>611</v>
      </c>
    </row>
    <row r="2" spans="1:10" s="1" customFormat="1" ht="25.5" customHeight="1">
      <c r="A2" s="7" t="s">
        <v>612</v>
      </c>
      <c r="B2" s="7"/>
      <c r="C2" s="7"/>
      <c r="D2" s="7"/>
      <c r="E2" s="7"/>
      <c r="F2" s="7"/>
      <c r="G2" s="7"/>
      <c r="H2" s="7"/>
      <c r="I2" s="7"/>
      <c r="J2" s="7"/>
    </row>
    <row r="3" spans="1:10" s="2" customFormat="1" ht="12.75" customHeight="1">
      <c r="A3" s="7"/>
      <c r="B3" s="7"/>
      <c r="C3" s="7"/>
      <c r="D3" s="7"/>
      <c r="E3" s="7"/>
      <c r="F3" s="7"/>
      <c r="G3" s="7"/>
      <c r="H3" s="7"/>
      <c r="I3" s="7"/>
      <c r="J3" s="74" t="s">
        <v>613</v>
      </c>
    </row>
    <row r="4" spans="1:255" s="3" customFormat="1" ht="18" customHeight="1">
      <c r="A4" s="9" t="s">
        <v>614</v>
      </c>
      <c r="B4" s="9"/>
      <c r="C4" s="10" t="s">
        <v>556</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9" t="s">
        <v>615</v>
      </c>
      <c r="B5" s="9"/>
      <c r="C5" s="11"/>
      <c r="D5" s="11"/>
      <c r="E5" s="11"/>
      <c r="F5" s="9" t="s">
        <v>616</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617</v>
      </c>
      <c r="B6" s="9"/>
      <c r="C6" s="9"/>
      <c r="D6" s="9" t="s">
        <v>618</v>
      </c>
      <c r="E6" s="9" t="s">
        <v>437</v>
      </c>
      <c r="F6" s="9" t="s">
        <v>619</v>
      </c>
      <c r="G6" s="9" t="s">
        <v>620</v>
      </c>
      <c r="H6" s="9" t="s">
        <v>621</v>
      </c>
      <c r="I6" s="9" t="s">
        <v>622</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623</v>
      </c>
      <c r="D7" s="13"/>
      <c r="E7" s="13">
        <v>2225497.45</v>
      </c>
      <c r="F7" s="13">
        <v>2225497.45</v>
      </c>
      <c r="G7" s="9">
        <v>10</v>
      </c>
      <c r="H7" s="14">
        <v>100</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624</v>
      </c>
      <c r="D8" s="14"/>
      <c r="E8" s="14">
        <f>E7-E9</f>
        <v>483693.8300000001</v>
      </c>
      <c r="F8" s="14">
        <f>F7-F9</f>
        <v>483693.8300000001</v>
      </c>
      <c r="G8" s="9" t="s">
        <v>441</v>
      </c>
      <c r="H8" s="14">
        <v>100</v>
      </c>
      <c r="I8" s="17" t="s">
        <v>441</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625</v>
      </c>
      <c r="D9" s="14"/>
      <c r="E9" s="14">
        <v>1741803.62</v>
      </c>
      <c r="F9" s="14">
        <v>1741803.62</v>
      </c>
      <c r="G9" s="9" t="s">
        <v>441</v>
      </c>
      <c r="H9" s="14">
        <v>100</v>
      </c>
      <c r="I9" s="17" t="s">
        <v>441</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626</v>
      </c>
      <c r="D10" s="15" t="s">
        <v>441</v>
      </c>
      <c r="E10" s="15" t="s">
        <v>441</v>
      </c>
      <c r="F10" s="15" t="s">
        <v>627</v>
      </c>
      <c r="G10" s="16" t="s">
        <v>441</v>
      </c>
      <c r="H10" s="14"/>
      <c r="I10" s="17" t="s">
        <v>441</v>
      </c>
      <c r="J10" s="17"/>
    </row>
    <row r="11" spans="1:10" s="1" customFormat="1" ht="18" customHeight="1">
      <c r="A11" s="9" t="s">
        <v>628</v>
      </c>
      <c r="B11" s="9" t="s">
        <v>629</v>
      </c>
      <c r="C11" s="9"/>
      <c r="D11" s="9"/>
      <c r="E11" s="9"/>
      <c r="F11" s="17" t="s">
        <v>534</v>
      </c>
      <c r="G11" s="17"/>
      <c r="H11" s="17"/>
      <c r="I11" s="17"/>
      <c r="J11" s="17"/>
    </row>
    <row r="12" spans="1:10" s="1" customFormat="1" ht="156" customHeight="1">
      <c r="A12" s="9"/>
      <c r="B12" s="61" t="s">
        <v>653</v>
      </c>
      <c r="C12" s="62"/>
      <c r="D12" s="63"/>
      <c r="E12" s="64"/>
      <c r="F12" s="17" t="s">
        <v>654</v>
      </c>
      <c r="G12" s="17"/>
      <c r="H12" s="17"/>
      <c r="I12" s="17"/>
      <c r="J12" s="17"/>
    </row>
    <row r="13" spans="1:10" s="1" customFormat="1" ht="36" customHeight="1">
      <c r="A13" s="21" t="s">
        <v>632</v>
      </c>
      <c r="B13" s="22"/>
      <c r="C13" s="23"/>
      <c r="D13" s="65"/>
      <c r="E13" s="22"/>
      <c r="F13" s="23"/>
      <c r="G13" s="25" t="s">
        <v>568</v>
      </c>
      <c r="H13" s="66" t="s">
        <v>620</v>
      </c>
      <c r="I13" s="25" t="s">
        <v>622</v>
      </c>
      <c r="J13" s="25" t="s">
        <v>569</v>
      </c>
    </row>
    <row r="14" spans="1:10" s="1" customFormat="1" ht="36" customHeight="1">
      <c r="A14" s="27" t="s">
        <v>562</v>
      </c>
      <c r="B14" s="9" t="s">
        <v>563</v>
      </c>
      <c r="C14" s="9" t="s">
        <v>564</v>
      </c>
      <c r="D14" s="9" t="s">
        <v>565</v>
      </c>
      <c r="E14" s="9" t="s">
        <v>566</v>
      </c>
      <c r="F14" s="28" t="s">
        <v>567</v>
      </c>
      <c r="G14" s="29"/>
      <c r="H14" s="67"/>
      <c r="I14" s="29"/>
      <c r="J14" s="29"/>
    </row>
    <row r="15" spans="1:10" s="6" customFormat="1" ht="48" customHeight="1">
      <c r="A15" s="39" t="s">
        <v>633</v>
      </c>
      <c r="B15" s="34" t="s">
        <v>571</v>
      </c>
      <c r="C15" s="68" t="s">
        <v>576</v>
      </c>
      <c r="D15" s="39" t="s">
        <v>604</v>
      </c>
      <c r="E15" s="16">
        <v>24</v>
      </c>
      <c r="F15" s="37" t="s">
        <v>577</v>
      </c>
      <c r="G15" s="16">
        <v>24</v>
      </c>
      <c r="H15" s="33">
        <v>8</v>
      </c>
      <c r="I15" s="33">
        <v>8</v>
      </c>
      <c r="J15" s="33"/>
    </row>
    <row r="16" spans="1:10" s="6" customFormat="1" ht="18" customHeight="1">
      <c r="A16" s="39"/>
      <c r="B16" s="34"/>
      <c r="C16" s="68" t="s">
        <v>578</v>
      </c>
      <c r="D16" s="39" t="s">
        <v>604</v>
      </c>
      <c r="E16" s="16">
        <v>12</v>
      </c>
      <c r="F16" s="37" t="s">
        <v>579</v>
      </c>
      <c r="G16" s="16">
        <v>12</v>
      </c>
      <c r="H16" s="33">
        <v>7</v>
      </c>
      <c r="I16" s="33">
        <v>7</v>
      </c>
      <c r="J16" s="33"/>
    </row>
    <row r="17" spans="1:10" s="6" customFormat="1" ht="18" customHeight="1">
      <c r="A17" s="39"/>
      <c r="B17" s="34" t="s">
        <v>580</v>
      </c>
      <c r="C17" s="68" t="s">
        <v>581</v>
      </c>
      <c r="D17" s="39" t="s">
        <v>604</v>
      </c>
      <c r="E17" s="16">
        <v>95</v>
      </c>
      <c r="F17" s="37" t="s">
        <v>584</v>
      </c>
      <c r="G17" s="16">
        <v>95</v>
      </c>
      <c r="H17" s="33">
        <v>7</v>
      </c>
      <c r="I17" s="33">
        <v>7</v>
      </c>
      <c r="J17" s="33"/>
    </row>
    <row r="18" spans="1:10" s="6" customFormat="1" ht="18" customHeight="1">
      <c r="A18" s="39"/>
      <c r="B18" s="34"/>
      <c r="C18" s="68" t="s">
        <v>585</v>
      </c>
      <c r="D18" s="39" t="s">
        <v>604</v>
      </c>
      <c r="E18" s="16">
        <v>95</v>
      </c>
      <c r="F18" s="37" t="s">
        <v>584</v>
      </c>
      <c r="G18" s="16">
        <v>95</v>
      </c>
      <c r="H18" s="33">
        <v>7</v>
      </c>
      <c r="I18" s="33">
        <v>7</v>
      </c>
      <c r="J18" s="33"/>
    </row>
    <row r="19" spans="1:10" s="6" customFormat="1" ht="18" customHeight="1">
      <c r="A19" s="39"/>
      <c r="B19" s="34" t="s">
        <v>586</v>
      </c>
      <c r="C19" s="68" t="s">
        <v>639</v>
      </c>
      <c r="D19" s="39" t="s">
        <v>573</v>
      </c>
      <c r="E19" s="16">
        <v>100</v>
      </c>
      <c r="F19" s="37" t="s">
        <v>584</v>
      </c>
      <c r="G19" s="69">
        <v>100</v>
      </c>
      <c r="H19" s="33">
        <v>7</v>
      </c>
      <c r="I19" s="33">
        <v>7</v>
      </c>
      <c r="J19" s="33"/>
    </row>
    <row r="20" spans="1:10" s="6" customFormat="1" ht="18" customHeight="1">
      <c r="A20" s="39"/>
      <c r="B20" s="34"/>
      <c r="C20" s="68" t="s">
        <v>655</v>
      </c>
      <c r="D20" s="39"/>
      <c r="E20" s="16" t="s">
        <v>588</v>
      </c>
      <c r="F20" s="37"/>
      <c r="G20" s="33" t="s">
        <v>588</v>
      </c>
      <c r="H20" s="33">
        <v>7</v>
      </c>
      <c r="I20" s="33">
        <v>7</v>
      </c>
      <c r="J20" s="33"/>
    </row>
    <row r="21" spans="1:10" s="6" customFormat="1" ht="18" customHeight="1">
      <c r="A21" s="39"/>
      <c r="B21" s="39" t="s">
        <v>589</v>
      </c>
      <c r="C21" s="68" t="s">
        <v>656</v>
      </c>
      <c r="D21" s="39" t="s">
        <v>593</v>
      </c>
      <c r="E21" s="16">
        <v>2225497.45</v>
      </c>
      <c r="F21" s="37" t="s">
        <v>575</v>
      </c>
      <c r="G21" s="33">
        <v>2225497.45</v>
      </c>
      <c r="H21" s="33">
        <v>7</v>
      </c>
      <c r="I21" s="33">
        <v>7</v>
      </c>
      <c r="J21" s="33"/>
    </row>
    <row r="22" spans="1:10" s="6" customFormat="1" ht="30" customHeight="1">
      <c r="A22" s="39" t="s">
        <v>642</v>
      </c>
      <c r="B22" s="31" t="s">
        <v>595</v>
      </c>
      <c r="C22" s="70" t="s">
        <v>657</v>
      </c>
      <c r="D22" s="39"/>
      <c r="E22" s="16" t="s">
        <v>658</v>
      </c>
      <c r="F22" s="37"/>
      <c r="G22" s="33" t="s">
        <v>658</v>
      </c>
      <c r="H22" s="33">
        <v>15</v>
      </c>
      <c r="I22" s="33">
        <v>15</v>
      </c>
      <c r="J22" s="33"/>
    </row>
    <row r="23" spans="1:10" s="6" customFormat="1" ht="30" customHeight="1">
      <c r="A23" s="39"/>
      <c r="B23" s="71"/>
      <c r="C23" s="70" t="s">
        <v>659</v>
      </c>
      <c r="D23" s="39"/>
      <c r="E23" s="16" t="s">
        <v>660</v>
      </c>
      <c r="F23" s="37"/>
      <c r="G23" s="33" t="s">
        <v>661</v>
      </c>
      <c r="H23" s="33">
        <v>15</v>
      </c>
      <c r="I23" s="33">
        <v>15</v>
      </c>
      <c r="J23" s="33"/>
    </row>
    <row r="24" spans="1:10" s="6" customFormat="1" ht="30" customHeight="1">
      <c r="A24" s="40" t="s">
        <v>643</v>
      </c>
      <c r="B24" s="41" t="s">
        <v>602</v>
      </c>
      <c r="C24" s="70" t="s">
        <v>603</v>
      </c>
      <c r="D24" s="39" t="s">
        <v>604</v>
      </c>
      <c r="E24" s="72" t="s">
        <v>645</v>
      </c>
      <c r="F24" s="73" t="s">
        <v>584</v>
      </c>
      <c r="G24" s="72" t="s">
        <v>645</v>
      </c>
      <c r="H24" s="42">
        <v>10</v>
      </c>
      <c r="I24" s="42">
        <v>10</v>
      </c>
      <c r="J24" s="75" t="s">
        <v>5</v>
      </c>
    </row>
    <row r="25" spans="1:10" s="1" customFormat="1" ht="54" customHeight="1">
      <c r="A25" s="43" t="s">
        <v>646</v>
      </c>
      <c r="B25" s="43"/>
      <c r="C25" s="43"/>
      <c r="D25" s="43" t="s">
        <v>606</v>
      </c>
      <c r="E25" s="43"/>
      <c r="F25" s="43"/>
      <c r="G25" s="43"/>
      <c r="H25" s="43"/>
      <c r="I25" s="43"/>
      <c r="J25" s="43"/>
    </row>
    <row r="26" spans="1:10" s="6" customFormat="1" ht="25.5" customHeight="1">
      <c r="A26" s="44" t="s">
        <v>647</v>
      </c>
      <c r="B26" s="44"/>
      <c r="C26" s="44"/>
      <c r="D26" s="44"/>
      <c r="E26" s="44"/>
      <c r="F26" s="44"/>
      <c r="G26" s="44"/>
      <c r="H26" s="44">
        <v>100</v>
      </c>
      <c r="I26" s="44">
        <v>100</v>
      </c>
      <c r="J26" s="44" t="s">
        <v>648</v>
      </c>
    </row>
    <row r="27" spans="1:10" s="1" customFormat="1" ht="16.5" customHeight="1">
      <c r="A27" s="47"/>
      <c r="B27" s="47"/>
      <c r="C27" s="47"/>
      <c r="D27" s="47"/>
      <c r="E27" s="47"/>
      <c r="F27" s="47"/>
      <c r="G27" s="47"/>
      <c r="H27" s="47"/>
      <c r="I27" s="47"/>
      <c r="J27" s="52"/>
    </row>
    <row r="28" spans="1:10" s="1" customFormat="1" ht="28.5" customHeight="1">
      <c r="A28" s="46" t="s">
        <v>607</v>
      </c>
      <c r="B28" s="47"/>
      <c r="C28" s="47"/>
      <c r="D28" s="47"/>
      <c r="E28" s="47"/>
      <c r="F28" s="47"/>
      <c r="G28" s="47"/>
      <c r="H28" s="47"/>
      <c r="I28" s="47"/>
      <c r="J28" s="52"/>
    </row>
    <row r="29" spans="1:10" s="1" customFormat="1" ht="27" customHeight="1">
      <c r="A29" s="46" t="s">
        <v>608</v>
      </c>
      <c r="B29" s="46"/>
      <c r="C29" s="46"/>
      <c r="D29" s="46"/>
      <c r="E29" s="46"/>
      <c r="F29" s="46"/>
      <c r="G29" s="46"/>
      <c r="H29" s="46"/>
      <c r="I29" s="46"/>
      <c r="J29" s="46"/>
    </row>
    <row r="30" spans="1:10" s="1" customFormat="1" ht="18.75" customHeight="1">
      <c r="A30" s="46" t="s">
        <v>609</v>
      </c>
      <c r="B30" s="46"/>
      <c r="C30" s="46"/>
      <c r="D30" s="46"/>
      <c r="E30" s="46"/>
      <c r="F30" s="46"/>
      <c r="G30" s="46"/>
      <c r="H30" s="46"/>
      <c r="I30" s="46"/>
      <c r="J30" s="46"/>
    </row>
    <row r="31" spans="1:10" s="1" customFormat="1" ht="18" customHeight="1">
      <c r="A31" s="48" t="s">
        <v>649</v>
      </c>
      <c r="B31" s="48"/>
      <c r="C31" s="48"/>
      <c r="D31" s="48"/>
      <c r="E31" s="48"/>
      <c r="F31" s="48"/>
      <c r="G31" s="48"/>
      <c r="H31" s="48"/>
      <c r="I31" s="48"/>
      <c r="J31" s="48"/>
    </row>
    <row r="32" spans="1:10" s="1" customFormat="1" ht="18" customHeight="1">
      <c r="A32" s="48" t="s">
        <v>650</v>
      </c>
      <c r="B32" s="48"/>
      <c r="C32" s="48"/>
      <c r="D32" s="48"/>
      <c r="E32" s="48"/>
      <c r="F32" s="48"/>
      <c r="G32" s="48"/>
      <c r="H32" s="48"/>
      <c r="I32" s="48"/>
      <c r="J32" s="48"/>
    </row>
    <row r="33" spans="1:10" s="1" customFormat="1" ht="18" customHeight="1">
      <c r="A33" s="48" t="s">
        <v>651</v>
      </c>
      <c r="B33" s="48"/>
      <c r="C33" s="48"/>
      <c r="D33" s="48"/>
      <c r="E33" s="48"/>
      <c r="F33" s="48"/>
      <c r="G33" s="48"/>
      <c r="H33" s="48"/>
      <c r="I33" s="48"/>
      <c r="J33" s="48"/>
    </row>
    <row r="34" spans="1:10" s="1" customFormat="1" ht="24" customHeight="1">
      <c r="A34" s="48" t="s">
        <v>652</v>
      </c>
      <c r="B34" s="48"/>
      <c r="C34" s="48"/>
      <c r="D34" s="48"/>
      <c r="E34" s="48"/>
      <c r="F34" s="48"/>
      <c r="G34" s="48"/>
      <c r="H34" s="48"/>
      <c r="I34" s="48"/>
      <c r="J34" s="48"/>
    </row>
  </sheetData>
  <sheetProtection/>
  <mergeCells count="38">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1"/>
    <mergeCell ref="A22:A23"/>
    <mergeCell ref="B15:B16"/>
    <mergeCell ref="B17:B18"/>
    <mergeCell ref="B19:B20"/>
    <mergeCell ref="B22:B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U31"/>
  <sheetViews>
    <sheetView zoomScale="120" zoomScaleNormal="120" zoomScaleSheetLayoutView="100" workbookViewId="0" topLeftCell="A2">
      <selection activeCell="D21" sqref="D21"/>
    </sheetView>
  </sheetViews>
  <sheetFormatPr defaultColWidth="10.00390625" defaultRowHeight="12.75"/>
  <cols>
    <col min="1" max="2" width="12.421875" style="1" customWidth="1"/>
    <col min="3" max="3" width="16.140625" style="1" customWidth="1"/>
    <col min="4" max="4" width="16.28125" style="1" customWidth="1"/>
    <col min="5" max="5" width="12.57421875" style="1" customWidth="1"/>
    <col min="6" max="6" width="12.421875" style="1" customWidth="1"/>
    <col min="7" max="7" width="11.140625" style="1" customWidth="1"/>
    <col min="8" max="8" width="10.00390625" style="1" customWidth="1"/>
    <col min="9" max="9" width="9.57421875" style="1" customWidth="1"/>
    <col min="10" max="10" width="15.28125" style="1" customWidth="1"/>
    <col min="11" max="16384" width="10.00390625" style="1" customWidth="1"/>
  </cols>
  <sheetData>
    <row r="1" s="1" customFormat="1" ht="13.5">
      <c r="A1" s="1" t="s">
        <v>611</v>
      </c>
    </row>
    <row r="2" spans="1:10" s="1" customFormat="1" ht="25.5" customHeight="1">
      <c r="A2" s="7" t="s">
        <v>612</v>
      </c>
      <c r="B2" s="7"/>
      <c r="C2" s="7"/>
      <c r="D2" s="7"/>
      <c r="E2" s="7"/>
      <c r="F2" s="7"/>
      <c r="G2" s="7"/>
      <c r="H2" s="7"/>
      <c r="I2" s="7"/>
      <c r="J2" s="7"/>
    </row>
    <row r="3" spans="1:10" s="2" customFormat="1" ht="12.75" customHeight="1">
      <c r="A3" s="8"/>
      <c r="B3" s="8"/>
      <c r="C3" s="8"/>
      <c r="D3" s="8"/>
      <c r="E3" s="8"/>
      <c r="F3" s="8"/>
      <c r="G3" s="8"/>
      <c r="H3" s="8"/>
      <c r="I3" s="8"/>
      <c r="J3" s="50" t="s">
        <v>613</v>
      </c>
    </row>
    <row r="4" spans="1:255" s="3" customFormat="1" ht="18" customHeight="1">
      <c r="A4" s="9" t="s">
        <v>614</v>
      </c>
      <c r="B4" s="9"/>
      <c r="C4" s="10" t="s">
        <v>558</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9" t="s">
        <v>615</v>
      </c>
      <c r="B5" s="9"/>
      <c r="C5" s="11"/>
      <c r="D5" s="11"/>
      <c r="E5" s="11"/>
      <c r="F5" s="9" t="s">
        <v>616</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617</v>
      </c>
      <c r="B6" s="9"/>
      <c r="C6" s="9"/>
      <c r="D6" s="9" t="s">
        <v>618</v>
      </c>
      <c r="E6" s="9" t="s">
        <v>437</v>
      </c>
      <c r="F6" s="9" t="s">
        <v>619</v>
      </c>
      <c r="G6" s="9" t="s">
        <v>620</v>
      </c>
      <c r="H6" s="9" t="s">
        <v>621</v>
      </c>
      <c r="I6" s="9" t="s">
        <v>622</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623</v>
      </c>
      <c r="D7" s="13"/>
      <c r="E7" s="13">
        <v>24300</v>
      </c>
      <c r="F7" s="13">
        <v>24300</v>
      </c>
      <c r="G7" s="9">
        <v>10</v>
      </c>
      <c r="H7" s="14">
        <v>100</v>
      </c>
      <c r="I7" s="17">
        <v>10</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624</v>
      </c>
      <c r="D8" s="13"/>
      <c r="E8" s="13">
        <v>24300</v>
      </c>
      <c r="F8" s="13">
        <v>24300</v>
      </c>
      <c r="G8" s="9" t="s">
        <v>441</v>
      </c>
      <c r="H8" s="14">
        <v>100</v>
      </c>
      <c r="I8" s="17" t="s">
        <v>441</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625</v>
      </c>
      <c r="D9" s="14"/>
      <c r="E9" s="14"/>
      <c r="F9" s="14"/>
      <c r="G9" s="9" t="s">
        <v>441</v>
      </c>
      <c r="H9" s="14"/>
      <c r="I9" s="17" t="s">
        <v>441</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626</v>
      </c>
      <c r="D10" s="15" t="s">
        <v>441</v>
      </c>
      <c r="E10" s="15" t="s">
        <v>441</v>
      </c>
      <c r="F10" s="15" t="s">
        <v>627</v>
      </c>
      <c r="G10" s="16" t="s">
        <v>441</v>
      </c>
      <c r="H10" s="14"/>
      <c r="I10" s="17" t="s">
        <v>441</v>
      </c>
      <c r="J10" s="17"/>
    </row>
    <row r="11" spans="1:10" s="1" customFormat="1" ht="18" customHeight="1">
      <c r="A11" s="9" t="s">
        <v>628</v>
      </c>
      <c r="B11" s="9" t="s">
        <v>629</v>
      </c>
      <c r="C11" s="9"/>
      <c r="D11" s="9"/>
      <c r="E11" s="9"/>
      <c r="F11" s="17" t="s">
        <v>534</v>
      </c>
      <c r="G11" s="17"/>
      <c r="H11" s="17"/>
      <c r="I11" s="17"/>
      <c r="J11" s="17"/>
    </row>
    <row r="12" spans="1:10" s="5" customFormat="1" ht="96.75" customHeight="1">
      <c r="A12" s="16"/>
      <c r="B12" s="54" t="s">
        <v>662</v>
      </c>
      <c r="C12" s="55"/>
      <c r="D12" s="55"/>
      <c r="E12" s="56"/>
      <c r="F12" s="15" t="s">
        <v>663</v>
      </c>
      <c r="G12" s="15"/>
      <c r="H12" s="15"/>
      <c r="I12" s="15"/>
      <c r="J12" s="15"/>
    </row>
    <row r="13" spans="1:10" s="53" customFormat="1" ht="36" customHeight="1">
      <c r="A13" s="21" t="s">
        <v>632</v>
      </c>
      <c r="B13" s="22"/>
      <c r="C13" s="23"/>
      <c r="D13" s="24"/>
      <c r="E13" s="22"/>
      <c r="F13" s="23"/>
      <c r="G13" s="25" t="s">
        <v>568</v>
      </c>
      <c r="H13" s="25" t="s">
        <v>620</v>
      </c>
      <c r="I13" s="25" t="s">
        <v>622</v>
      </c>
      <c r="J13" s="25" t="s">
        <v>569</v>
      </c>
    </row>
    <row r="14" spans="1:10" s="5" customFormat="1" ht="36" customHeight="1">
      <c r="A14" s="57" t="s">
        <v>562</v>
      </c>
      <c r="B14" s="16" t="s">
        <v>563</v>
      </c>
      <c r="C14" s="16" t="s">
        <v>564</v>
      </c>
      <c r="D14" s="16" t="s">
        <v>565</v>
      </c>
      <c r="E14" s="16" t="s">
        <v>566</v>
      </c>
      <c r="F14" s="37" t="s">
        <v>567</v>
      </c>
      <c r="G14" s="58"/>
      <c r="H14" s="58"/>
      <c r="I14" s="58"/>
      <c r="J14" s="58"/>
    </row>
    <row r="15" spans="1:10" s="5" customFormat="1" ht="36" customHeight="1">
      <c r="A15" s="39" t="s">
        <v>633</v>
      </c>
      <c r="B15" s="59" t="s">
        <v>571</v>
      </c>
      <c r="C15" s="16" t="s">
        <v>664</v>
      </c>
      <c r="D15" s="16" t="s">
        <v>604</v>
      </c>
      <c r="E15" s="16">
        <v>7500</v>
      </c>
      <c r="F15" s="37" t="s">
        <v>577</v>
      </c>
      <c r="G15" s="33">
        <v>7500</v>
      </c>
      <c r="H15" s="33">
        <v>10</v>
      </c>
      <c r="I15" s="33">
        <v>10</v>
      </c>
      <c r="J15" s="33"/>
    </row>
    <row r="16" spans="1:10" s="5" customFormat="1" ht="18" customHeight="1">
      <c r="A16" s="39"/>
      <c r="B16" s="60"/>
      <c r="C16" s="32" t="s">
        <v>665</v>
      </c>
      <c r="D16" s="32" t="s">
        <v>604</v>
      </c>
      <c r="E16" s="32" t="s">
        <v>21</v>
      </c>
      <c r="F16" s="32" t="s">
        <v>577</v>
      </c>
      <c r="G16" s="33">
        <v>3</v>
      </c>
      <c r="H16" s="33">
        <v>10</v>
      </c>
      <c r="I16" s="33">
        <v>10</v>
      </c>
      <c r="J16" s="33"/>
    </row>
    <row r="17" spans="1:10" s="5" customFormat="1" ht="43.5" customHeight="1">
      <c r="A17" s="39"/>
      <c r="B17" s="59" t="s">
        <v>580</v>
      </c>
      <c r="C17" s="32" t="s">
        <v>666</v>
      </c>
      <c r="D17" s="32" t="s">
        <v>573</v>
      </c>
      <c r="E17" s="32" t="s">
        <v>583</v>
      </c>
      <c r="F17" s="32" t="s">
        <v>584</v>
      </c>
      <c r="G17" s="33">
        <v>100</v>
      </c>
      <c r="H17" s="33">
        <v>10</v>
      </c>
      <c r="I17" s="33">
        <v>10</v>
      </c>
      <c r="J17" s="33"/>
    </row>
    <row r="18" spans="1:10" s="5" customFormat="1" ht="27" customHeight="1">
      <c r="A18" s="39"/>
      <c r="B18" s="59" t="s">
        <v>586</v>
      </c>
      <c r="C18" s="32" t="s">
        <v>667</v>
      </c>
      <c r="D18" s="32" t="s">
        <v>604</v>
      </c>
      <c r="E18" s="32" t="s">
        <v>583</v>
      </c>
      <c r="F18" s="32" t="s">
        <v>584</v>
      </c>
      <c r="G18" s="33">
        <v>100</v>
      </c>
      <c r="H18" s="33">
        <v>10</v>
      </c>
      <c r="I18" s="33">
        <v>10</v>
      </c>
      <c r="J18" s="33"/>
    </row>
    <row r="19" spans="1:10" s="5" customFormat="1" ht="27.75" customHeight="1">
      <c r="A19" s="39"/>
      <c r="B19" s="59" t="s">
        <v>589</v>
      </c>
      <c r="C19" s="32" t="s">
        <v>668</v>
      </c>
      <c r="D19" s="32" t="s">
        <v>593</v>
      </c>
      <c r="E19" s="32" t="s">
        <v>669</v>
      </c>
      <c r="F19" s="32" t="s">
        <v>575</v>
      </c>
      <c r="G19" s="33">
        <v>3500</v>
      </c>
      <c r="H19" s="33">
        <v>10</v>
      </c>
      <c r="I19" s="33">
        <v>10</v>
      </c>
      <c r="J19" s="33"/>
    </row>
    <row r="20" spans="1:10" s="5" customFormat="1" ht="30" customHeight="1">
      <c r="A20" s="39" t="s">
        <v>670</v>
      </c>
      <c r="B20" s="39" t="s">
        <v>671</v>
      </c>
      <c r="C20" s="16" t="s">
        <v>672</v>
      </c>
      <c r="D20" s="36"/>
      <c r="E20" s="16" t="s">
        <v>597</v>
      </c>
      <c r="F20" s="37"/>
      <c r="G20" s="33" t="s">
        <v>598</v>
      </c>
      <c r="H20" s="33">
        <v>30</v>
      </c>
      <c r="I20" s="33">
        <v>30</v>
      </c>
      <c r="J20" s="33"/>
    </row>
    <row r="21" spans="1:10" s="5" customFormat="1" ht="30" customHeight="1">
      <c r="A21" s="40" t="s">
        <v>673</v>
      </c>
      <c r="B21" s="41" t="s">
        <v>602</v>
      </c>
      <c r="C21" s="32" t="s">
        <v>603</v>
      </c>
      <c r="D21" s="32" t="s">
        <v>604</v>
      </c>
      <c r="E21" s="239" t="s">
        <v>645</v>
      </c>
      <c r="F21" s="32" t="s">
        <v>584</v>
      </c>
      <c r="G21" s="32" t="s">
        <v>584</v>
      </c>
      <c r="H21" s="42">
        <v>10</v>
      </c>
      <c r="I21" s="42">
        <v>10</v>
      </c>
      <c r="J21" s="51" t="s">
        <v>5</v>
      </c>
    </row>
    <row r="22" spans="1:10" s="53" customFormat="1" ht="54" customHeight="1">
      <c r="A22" s="43" t="s">
        <v>646</v>
      </c>
      <c r="B22" s="43"/>
      <c r="C22" s="43"/>
      <c r="D22" s="43"/>
      <c r="E22" s="43" t="s">
        <v>606</v>
      </c>
      <c r="F22" s="43"/>
      <c r="G22" s="43"/>
      <c r="H22" s="43"/>
      <c r="I22" s="43"/>
      <c r="J22" s="43"/>
    </row>
    <row r="23" spans="1:10" s="5" customFormat="1" ht="25.5" customHeight="1">
      <c r="A23" s="44" t="s">
        <v>647</v>
      </c>
      <c r="B23" s="44"/>
      <c r="C23" s="44"/>
      <c r="D23" s="44"/>
      <c r="E23" s="44"/>
      <c r="F23" s="44"/>
      <c r="G23" s="44"/>
      <c r="H23" s="44">
        <v>100</v>
      </c>
      <c r="I23" s="44">
        <v>100</v>
      </c>
      <c r="J23" s="44" t="s">
        <v>648</v>
      </c>
    </row>
    <row r="24" spans="1:10" s="1" customFormat="1" ht="16.5" customHeight="1">
      <c r="A24" s="47"/>
      <c r="B24" s="47"/>
      <c r="C24" s="47"/>
      <c r="D24" s="47"/>
      <c r="E24" s="47"/>
      <c r="F24" s="47"/>
      <c r="G24" s="47"/>
      <c r="H24" s="47"/>
      <c r="I24" s="47"/>
      <c r="J24" s="52"/>
    </row>
    <row r="25" spans="1:10" s="1" customFormat="1" ht="28.5" customHeight="1">
      <c r="A25" s="46" t="s">
        <v>607</v>
      </c>
      <c r="B25" s="47"/>
      <c r="C25" s="47"/>
      <c r="D25" s="47"/>
      <c r="E25" s="47"/>
      <c r="F25" s="47"/>
      <c r="G25" s="47"/>
      <c r="H25" s="47"/>
      <c r="I25" s="47"/>
      <c r="J25" s="52"/>
    </row>
    <row r="26" spans="1:10" s="1" customFormat="1" ht="27" customHeight="1">
      <c r="A26" s="46" t="s">
        <v>608</v>
      </c>
      <c r="B26" s="46"/>
      <c r="C26" s="46"/>
      <c r="D26" s="46"/>
      <c r="E26" s="46"/>
      <c r="F26" s="46"/>
      <c r="G26" s="46"/>
      <c r="H26" s="46"/>
      <c r="I26" s="46"/>
      <c r="J26" s="46"/>
    </row>
    <row r="27" spans="1:10" s="1" customFormat="1" ht="18.75" customHeight="1">
      <c r="A27" s="46" t="s">
        <v>609</v>
      </c>
      <c r="B27" s="46"/>
      <c r="C27" s="46"/>
      <c r="D27" s="46"/>
      <c r="E27" s="46"/>
      <c r="F27" s="46"/>
      <c r="G27" s="46"/>
      <c r="H27" s="46"/>
      <c r="I27" s="46"/>
      <c r="J27" s="46"/>
    </row>
    <row r="28" spans="1:10" s="1" customFormat="1" ht="18" customHeight="1">
      <c r="A28" s="48" t="s">
        <v>649</v>
      </c>
      <c r="B28" s="48"/>
      <c r="C28" s="48"/>
      <c r="D28" s="48"/>
      <c r="E28" s="48"/>
      <c r="F28" s="48"/>
      <c r="G28" s="48"/>
      <c r="H28" s="48"/>
      <c r="I28" s="48"/>
      <c r="J28" s="48"/>
    </row>
    <row r="29" spans="1:10" s="1" customFormat="1" ht="18" customHeight="1">
      <c r="A29" s="48" t="s">
        <v>650</v>
      </c>
      <c r="B29" s="48"/>
      <c r="C29" s="48"/>
      <c r="D29" s="48"/>
      <c r="E29" s="48"/>
      <c r="F29" s="48"/>
      <c r="G29" s="48"/>
      <c r="H29" s="48"/>
      <c r="I29" s="48"/>
      <c r="J29" s="48"/>
    </row>
    <row r="30" spans="1:10" s="1" customFormat="1" ht="18" customHeight="1">
      <c r="A30" s="48" t="s">
        <v>651</v>
      </c>
      <c r="B30" s="48"/>
      <c r="C30" s="48"/>
      <c r="D30" s="48"/>
      <c r="E30" s="48"/>
      <c r="F30" s="48"/>
      <c r="G30" s="48"/>
      <c r="H30" s="48"/>
      <c r="I30" s="48"/>
      <c r="J30" s="48"/>
    </row>
    <row r="31" spans="1:10" s="1" customFormat="1" ht="24" customHeight="1">
      <c r="A31" s="48" t="s">
        <v>652</v>
      </c>
      <c r="B31" s="48"/>
      <c r="C31" s="48"/>
      <c r="D31" s="48"/>
      <c r="E31" s="48"/>
      <c r="F31" s="48"/>
      <c r="G31" s="48"/>
      <c r="H31" s="48"/>
      <c r="I31" s="48"/>
      <c r="J31" s="48"/>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E13:F13"/>
    <mergeCell ref="A22:C22"/>
    <mergeCell ref="E22:J22"/>
    <mergeCell ref="A23:G23"/>
    <mergeCell ref="A26:J26"/>
    <mergeCell ref="A27:J27"/>
    <mergeCell ref="A28:J28"/>
    <mergeCell ref="A29:J29"/>
    <mergeCell ref="A30:J30"/>
    <mergeCell ref="A31:J31"/>
    <mergeCell ref="A11:A12"/>
    <mergeCell ref="A15:A19"/>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U36"/>
  <sheetViews>
    <sheetView zoomScaleSheetLayoutView="100" workbookViewId="0" topLeftCell="A12">
      <selection activeCell="K15" sqref="K15"/>
    </sheetView>
  </sheetViews>
  <sheetFormatPr defaultColWidth="10.00390625" defaultRowHeight="12.75"/>
  <cols>
    <col min="1" max="2" width="12.421875" style="1" customWidth="1"/>
    <col min="3" max="3" width="20.7109375" style="1" customWidth="1"/>
    <col min="4" max="4" width="16.28125" style="1" customWidth="1"/>
    <col min="5" max="5" width="14.140625" style="1" customWidth="1"/>
    <col min="6" max="6" width="12.421875" style="1" customWidth="1"/>
    <col min="7" max="7" width="11.140625" style="1" customWidth="1"/>
    <col min="8" max="8" width="10.00390625" style="1" customWidth="1"/>
    <col min="9" max="9" width="9.57421875" style="1" customWidth="1"/>
    <col min="10" max="10" width="15.140625" style="1" customWidth="1"/>
    <col min="11" max="11" width="25.7109375" style="1" customWidth="1"/>
    <col min="12" max="16384" width="10.00390625" style="1" customWidth="1"/>
  </cols>
  <sheetData>
    <row r="1" s="1" customFormat="1" ht="13.5">
      <c r="A1" s="1" t="s">
        <v>611</v>
      </c>
    </row>
    <row r="2" spans="1:10" s="1" customFormat="1" ht="25.5" customHeight="1">
      <c r="A2" s="7" t="s">
        <v>612</v>
      </c>
      <c r="B2" s="7"/>
      <c r="C2" s="7"/>
      <c r="D2" s="7"/>
      <c r="E2" s="7"/>
      <c r="F2" s="7"/>
      <c r="G2" s="7"/>
      <c r="H2" s="7"/>
      <c r="I2" s="7"/>
      <c r="J2" s="7"/>
    </row>
    <row r="3" spans="1:10" s="2" customFormat="1" ht="12.75" customHeight="1">
      <c r="A3" s="8"/>
      <c r="B3" s="8"/>
      <c r="C3" s="8"/>
      <c r="D3" s="8"/>
      <c r="E3" s="8"/>
      <c r="F3" s="8"/>
      <c r="G3" s="8"/>
      <c r="H3" s="8"/>
      <c r="I3" s="8"/>
      <c r="J3" s="50" t="s">
        <v>613</v>
      </c>
    </row>
    <row r="4" spans="1:255" s="3" customFormat="1" ht="18" customHeight="1">
      <c r="A4" s="9" t="s">
        <v>614</v>
      </c>
      <c r="B4" s="9"/>
      <c r="C4" s="10" t="s">
        <v>560</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9" t="s">
        <v>615</v>
      </c>
      <c r="B5" s="9"/>
      <c r="C5" s="11"/>
      <c r="D5" s="11"/>
      <c r="E5" s="11"/>
      <c r="F5" s="9" t="s">
        <v>616</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617</v>
      </c>
      <c r="B6" s="9"/>
      <c r="C6" s="9"/>
      <c r="D6" s="9" t="s">
        <v>618</v>
      </c>
      <c r="E6" s="9" t="s">
        <v>437</v>
      </c>
      <c r="F6" s="9" t="s">
        <v>619</v>
      </c>
      <c r="G6" s="9" t="s">
        <v>620</v>
      </c>
      <c r="H6" s="9" t="s">
        <v>621</v>
      </c>
      <c r="I6" s="9" t="s">
        <v>622</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623</v>
      </c>
      <c r="D7" s="13"/>
      <c r="E7" s="13">
        <v>1190482.32</v>
      </c>
      <c r="F7" s="14">
        <v>1068282.32</v>
      </c>
      <c r="G7" s="9">
        <v>10</v>
      </c>
      <c r="H7" s="14">
        <v>89.74</v>
      </c>
      <c r="I7" s="17">
        <v>9</v>
      </c>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624</v>
      </c>
      <c r="D8" s="14"/>
      <c r="E8" s="14">
        <f>E7-E9</f>
        <v>1118200</v>
      </c>
      <c r="F8" s="14">
        <f>F7-F9</f>
        <v>996000</v>
      </c>
      <c r="G8" s="9" t="s">
        <v>441</v>
      </c>
      <c r="H8" s="14">
        <v>89.07</v>
      </c>
      <c r="I8" s="17" t="s">
        <v>441</v>
      </c>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625</v>
      </c>
      <c r="D9" s="14"/>
      <c r="E9" s="14">
        <v>72282.32</v>
      </c>
      <c r="F9" s="14">
        <v>72282.32</v>
      </c>
      <c r="G9" s="9" t="s">
        <v>441</v>
      </c>
      <c r="H9" s="14">
        <v>100</v>
      </c>
      <c r="I9" s="17" t="s">
        <v>441</v>
      </c>
      <c r="J9" s="1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626</v>
      </c>
      <c r="D10" s="15" t="s">
        <v>441</v>
      </c>
      <c r="E10" s="15" t="s">
        <v>441</v>
      </c>
      <c r="F10" s="15" t="s">
        <v>627</v>
      </c>
      <c r="G10" s="16" t="s">
        <v>441</v>
      </c>
      <c r="H10" s="14"/>
      <c r="I10" s="17" t="s">
        <v>441</v>
      </c>
      <c r="J10" s="17"/>
    </row>
    <row r="11" spans="1:10" s="1" customFormat="1" ht="18" customHeight="1">
      <c r="A11" s="9" t="s">
        <v>628</v>
      </c>
      <c r="B11" s="9" t="s">
        <v>629</v>
      </c>
      <c r="C11" s="9"/>
      <c r="D11" s="9"/>
      <c r="E11" s="9"/>
      <c r="F11" s="17" t="s">
        <v>534</v>
      </c>
      <c r="G11" s="17"/>
      <c r="H11" s="17"/>
      <c r="I11" s="17"/>
      <c r="J11" s="17"/>
    </row>
    <row r="12" spans="1:10" s="1" customFormat="1" ht="121.5" customHeight="1">
      <c r="A12" s="9"/>
      <c r="B12" s="18" t="s">
        <v>674</v>
      </c>
      <c r="C12" s="19"/>
      <c r="D12" s="19"/>
      <c r="E12" s="20"/>
      <c r="F12" s="17" t="s">
        <v>675</v>
      </c>
      <c r="G12" s="17"/>
      <c r="H12" s="17"/>
      <c r="I12" s="17"/>
      <c r="J12" s="17"/>
    </row>
    <row r="13" spans="1:10" s="1" customFormat="1" ht="48.75" customHeight="1">
      <c r="A13" s="21" t="s">
        <v>632</v>
      </c>
      <c r="B13" s="22"/>
      <c r="C13" s="23"/>
      <c r="D13" s="24"/>
      <c r="E13" s="22"/>
      <c r="F13" s="23"/>
      <c r="G13" s="25" t="s">
        <v>568</v>
      </c>
      <c r="H13" s="26" t="s">
        <v>620</v>
      </c>
      <c r="I13" s="25" t="s">
        <v>622</v>
      </c>
      <c r="J13" s="25" t="s">
        <v>569</v>
      </c>
    </row>
    <row r="14" spans="1:10" s="1" customFormat="1" ht="36" customHeight="1">
      <c r="A14" s="27" t="s">
        <v>562</v>
      </c>
      <c r="B14" s="9" t="s">
        <v>563</v>
      </c>
      <c r="C14" s="9" t="s">
        <v>564</v>
      </c>
      <c r="D14" s="9" t="s">
        <v>565</v>
      </c>
      <c r="E14" s="9" t="s">
        <v>566</v>
      </c>
      <c r="F14" s="28" t="s">
        <v>567</v>
      </c>
      <c r="G14" s="29"/>
      <c r="H14" s="30"/>
      <c r="I14" s="29"/>
      <c r="J14" s="29"/>
    </row>
    <row r="15" spans="1:10" s="5" customFormat="1" ht="51" customHeight="1">
      <c r="A15" s="31" t="s">
        <v>633</v>
      </c>
      <c r="B15" s="31" t="s">
        <v>571</v>
      </c>
      <c r="C15" s="32" t="s">
        <v>676</v>
      </c>
      <c r="D15" s="32" t="s">
        <v>573</v>
      </c>
      <c r="E15" s="32" t="s">
        <v>85</v>
      </c>
      <c r="F15" s="32" t="s">
        <v>577</v>
      </c>
      <c r="G15" s="32" t="s">
        <v>85</v>
      </c>
      <c r="H15" s="33">
        <v>5</v>
      </c>
      <c r="I15" s="33">
        <v>5</v>
      </c>
      <c r="J15" s="33"/>
    </row>
    <row r="16" spans="1:10" s="5" customFormat="1" ht="36" customHeight="1">
      <c r="A16" s="34"/>
      <c r="B16" s="34"/>
      <c r="C16" s="32" t="s">
        <v>677</v>
      </c>
      <c r="D16" s="32" t="s">
        <v>573</v>
      </c>
      <c r="E16" s="32" t="s">
        <v>53</v>
      </c>
      <c r="F16" s="32" t="s">
        <v>579</v>
      </c>
      <c r="G16" s="32" t="s">
        <v>53</v>
      </c>
      <c r="H16" s="33">
        <v>5</v>
      </c>
      <c r="I16" s="33">
        <v>5</v>
      </c>
      <c r="J16" s="33"/>
    </row>
    <row r="17" spans="1:10" s="5" customFormat="1" ht="31.5" customHeight="1">
      <c r="A17" s="34"/>
      <c r="B17" s="34"/>
      <c r="C17" s="32" t="s">
        <v>678</v>
      </c>
      <c r="D17" s="32" t="s">
        <v>573</v>
      </c>
      <c r="E17" s="32" t="s">
        <v>25</v>
      </c>
      <c r="F17" s="32" t="s">
        <v>579</v>
      </c>
      <c r="G17" s="32" t="s">
        <v>25</v>
      </c>
      <c r="H17" s="33">
        <v>5</v>
      </c>
      <c r="I17" s="33">
        <v>5</v>
      </c>
      <c r="J17" s="33"/>
    </row>
    <row r="18" spans="1:10" s="5" customFormat="1" ht="18" customHeight="1">
      <c r="A18" s="34"/>
      <c r="B18" s="31" t="s">
        <v>580</v>
      </c>
      <c r="C18" s="32" t="s">
        <v>581</v>
      </c>
      <c r="D18" s="32" t="s">
        <v>573</v>
      </c>
      <c r="E18" s="239" t="s">
        <v>583</v>
      </c>
      <c r="F18" s="32" t="s">
        <v>584</v>
      </c>
      <c r="G18" s="239" t="s">
        <v>583</v>
      </c>
      <c r="H18" s="33">
        <v>5</v>
      </c>
      <c r="I18" s="33">
        <v>5</v>
      </c>
      <c r="J18" s="33"/>
    </row>
    <row r="19" spans="1:10" s="5" customFormat="1" ht="18" customHeight="1">
      <c r="A19" s="34"/>
      <c r="B19" s="34"/>
      <c r="C19" s="32" t="s">
        <v>679</v>
      </c>
      <c r="D19" s="32" t="s">
        <v>604</v>
      </c>
      <c r="E19" s="32" t="s">
        <v>645</v>
      </c>
      <c r="F19" s="32" t="s">
        <v>584</v>
      </c>
      <c r="G19" s="32" t="s">
        <v>645</v>
      </c>
      <c r="H19" s="33">
        <v>5</v>
      </c>
      <c r="I19" s="33">
        <v>5</v>
      </c>
      <c r="J19" s="33"/>
    </row>
    <row r="20" spans="1:10" s="5" customFormat="1" ht="27" customHeight="1">
      <c r="A20" s="34"/>
      <c r="B20" s="34"/>
      <c r="C20" s="32" t="s">
        <v>680</v>
      </c>
      <c r="D20" s="32" t="s">
        <v>604</v>
      </c>
      <c r="E20" s="32" t="s">
        <v>645</v>
      </c>
      <c r="F20" s="32" t="s">
        <v>584</v>
      </c>
      <c r="G20" s="32" t="s">
        <v>645</v>
      </c>
      <c r="H20" s="33">
        <v>5</v>
      </c>
      <c r="I20" s="33">
        <v>5</v>
      </c>
      <c r="J20" s="33"/>
    </row>
    <row r="21" spans="1:10" s="5" customFormat="1" ht="40.5" customHeight="1">
      <c r="A21" s="34"/>
      <c r="B21" s="31" t="s">
        <v>586</v>
      </c>
      <c r="C21" s="32" t="s">
        <v>681</v>
      </c>
      <c r="D21" s="32" t="s">
        <v>573</v>
      </c>
      <c r="E21" s="32" t="s">
        <v>583</v>
      </c>
      <c r="F21" s="32" t="s">
        <v>584</v>
      </c>
      <c r="G21" s="32" t="s">
        <v>583</v>
      </c>
      <c r="H21" s="33">
        <v>5</v>
      </c>
      <c r="I21" s="33">
        <v>5</v>
      </c>
      <c r="J21" s="33"/>
    </row>
    <row r="22" spans="1:10" s="5" customFormat="1" ht="18" customHeight="1">
      <c r="A22" s="34"/>
      <c r="B22" s="35"/>
      <c r="C22" s="32" t="s">
        <v>679</v>
      </c>
      <c r="D22" s="32" t="s">
        <v>573</v>
      </c>
      <c r="E22" s="32" t="s">
        <v>583</v>
      </c>
      <c r="F22" s="32" t="s">
        <v>584</v>
      </c>
      <c r="G22" s="32" t="s">
        <v>583</v>
      </c>
      <c r="H22" s="33">
        <v>5</v>
      </c>
      <c r="I22" s="33">
        <v>5</v>
      </c>
      <c r="J22" s="33"/>
    </row>
    <row r="23" spans="1:10" s="5" customFormat="1" ht="15.75" customHeight="1">
      <c r="A23" s="34"/>
      <c r="B23" s="31" t="s">
        <v>589</v>
      </c>
      <c r="C23" s="16" t="s">
        <v>682</v>
      </c>
      <c r="D23" s="36" t="s">
        <v>593</v>
      </c>
      <c r="E23" s="16">
        <v>3000</v>
      </c>
      <c r="F23" s="37" t="s">
        <v>591</v>
      </c>
      <c r="G23" s="16">
        <v>3000</v>
      </c>
      <c r="H23" s="33">
        <v>5</v>
      </c>
      <c r="I23" s="33">
        <v>5</v>
      </c>
      <c r="J23" s="33"/>
    </row>
    <row r="24" spans="1:10" s="5" customFormat="1" ht="30" customHeight="1">
      <c r="A24" s="34"/>
      <c r="B24" s="34"/>
      <c r="C24" s="32" t="s">
        <v>683</v>
      </c>
      <c r="D24" s="38" t="s">
        <v>604</v>
      </c>
      <c r="E24" s="32" t="s">
        <v>645</v>
      </c>
      <c r="F24" s="32" t="s">
        <v>584</v>
      </c>
      <c r="G24" s="32" t="s">
        <v>645</v>
      </c>
      <c r="H24" s="33">
        <v>5</v>
      </c>
      <c r="I24" s="33">
        <v>5</v>
      </c>
      <c r="J24" s="33"/>
    </row>
    <row r="25" spans="1:10" s="5" customFormat="1" ht="30" customHeight="1">
      <c r="A25" s="39" t="s">
        <v>642</v>
      </c>
      <c r="B25" s="39" t="s">
        <v>595</v>
      </c>
      <c r="C25" s="32" t="s">
        <v>684</v>
      </c>
      <c r="D25" s="32"/>
      <c r="E25" s="32" t="s">
        <v>597</v>
      </c>
      <c r="F25" s="32"/>
      <c r="G25" s="32" t="s">
        <v>598</v>
      </c>
      <c r="H25" s="33">
        <v>30</v>
      </c>
      <c r="I25" s="33">
        <v>30</v>
      </c>
      <c r="J25" s="33"/>
    </row>
    <row r="26" spans="1:10" s="5" customFormat="1" ht="30" customHeight="1">
      <c r="A26" s="40" t="s">
        <v>643</v>
      </c>
      <c r="B26" s="41" t="s">
        <v>602</v>
      </c>
      <c r="C26" s="32" t="s">
        <v>685</v>
      </c>
      <c r="D26" s="32" t="s">
        <v>686</v>
      </c>
      <c r="E26" s="32" t="s">
        <v>645</v>
      </c>
      <c r="F26" s="32" t="s">
        <v>584</v>
      </c>
      <c r="G26" s="32"/>
      <c r="H26" s="42">
        <v>10</v>
      </c>
      <c r="I26" s="42">
        <v>10</v>
      </c>
      <c r="J26" s="51" t="s">
        <v>5</v>
      </c>
    </row>
    <row r="27" spans="1:10" s="1" customFormat="1" ht="54" customHeight="1">
      <c r="A27" s="43" t="s">
        <v>646</v>
      </c>
      <c r="B27" s="43"/>
      <c r="C27" s="43"/>
      <c r="D27" s="43"/>
      <c r="E27" s="43" t="s">
        <v>606</v>
      </c>
      <c r="F27" s="43"/>
      <c r="G27" s="43"/>
      <c r="H27" s="43"/>
      <c r="I27" s="43"/>
      <c r="J27" s="43"/>
    </row>
    <row r="28" spans="1:10" s="6" customFormat="1" ht="25.5" customHeight="1">
      <c r="A28" s="44" t="s">
        <v>647</v>
      </c>
      <c r="B28" s="44"/>
      <c r="C28" s="44"/>
      <c r="D28" s="44"/>
      <c r="E28" s="44"/>
      <c r="F28" s="44"/>
      <c r="G28" s="44"/>
      <c r="H28" s="44">
        <v>100</v>
      </c>
      <c r="I28" s="44">
        <v>99</v>
      </c>
      <c r="J28" s="44" t="s">
        <v>648</v>
      </c>
    </row>
    <row r="29" spans="1:10" s="1" customFormat="1" ht="16.5" customHeight="1">
      <c r="A29" s="45"/>
      <c r="B29" s="45"/>
      <c r="C29" s="45"/>
      <c r="D29" s="45"/>
      <c r="E29" s="45"/>
      <c r="F29" s="45"/>
      <c r="G29" s="45"/>
      <c r="H29" s="45"/>
      <c r="I29" s="45"/>
      <c r="J29" s="45"/>
    </row>
    <row r="30" spans="1:10" s="1" customFormat="1" ht="28.5" customHeight="1">
      <c r="A30" s="46" t="s">
        <v>607</v>
      </c>
      <c r="B30" s="47"/>
      <c r="C30" s="47"/>
      <c r="D30" s="47"/>
      <c r="E30" s="47"/>
      <c r="F30" s="47"/>
      <c r="G30" s="47"/>
      <c r="H30" s="47"/>
      <c r="I30" s="47"/>
      <c r="J30" s="52"/>
    </row>
    <row r="31" spans="1:10" s="1" customFormat="1" ht="27" customHeight="1">
      <c r="A31" s="46" t="s">
        <v>608</v>
      </c>
      <c r="B31" s="46"/>
      <c r="C31" s="46"/>
      <c r="D31" s="46"/>
      <c r="E31" s="46"/>
      <c r="F31" s="46"/>
      <c r="G31" s="46"/>
      <c r="H31" s="46"/>
      <c r="I31" s="46"/>
      <c r="J31" s="46"/>
    </row>
    <row r="32" spans="1:10" s="1" customFormat="1" ht="18.75" customHeight="1">
      <c r="A32" s="46" t="s">
        <v>609</v>
      </c>
      <c r="B32" s="46"/>
      <c r="C32" s="46"/>
      <c r="D32" s="46"/>
      <c r="E32" s="46"/>
      <c r="F32" s="46"/>
      <c r="G32" s="46"/>
      <c r="H32" s="46"/>
      <c r="I32" s="46"/>
      <c r="J32" s="46"/>
    </row>
    <row r="33" spans="1:10" s="1" customFormat="1" ht="18" customHeight="1">
      <c r="A33" s="48" t="s">
        <v>649</v>
      </c>
      <c r="B33" s="48"/>
      <c r="C33" s="48"/>
      <c r="D33" s="48"/>
      <c r="E33" s="48"/>
      <c r="F33" s="48"/>
      <c r="G33" s="48"/>
      <c r="H33" s="48"/>
      <c r="I33" s="48"/>
      <c r="J33" s="48"/>
    </row>
    <row r="34" spans="1:10" s="1" customFormat="1" ht="18" customHeight="1">
      <c r="A34" s="48" t="s">
        <v>650</v>
      </c>
      <c r="B34" s="48"/>
      <c r="C34" s="48"/>
      <c r="D34" s="48"/>
      <c r="E34" s="48"/>
      <c r="F34" s="48"/>
      <c r="G34" s="48"/>
      <c r="H34" s="48"/>
      <c r="I34" s="48"/>
      <c r="J34" s="48"/>
    </row>
    <row r="35" spans="1:10" s="1" customFormat="1" ht="18" customHeight="1">
      <c r="A35" s="48" t="s">
        <v>651</v>
      </c>
      <c r="B35" s="48"/>
      <c r="C35" s="48"/>
      <c r="D35" s="48"/>
      <c r="E35" s="48"/>
      <c r="F35" s="48"/>
      <c r="G35" s="48"/>
      <c r="H35" s="48"/>
      <c r="I35" s="48"/>
      <c r="J35" s="48"/>
    </row>
    <row r="36" spans="1:10" s="1" customFormat="1" ht="24" customHeight="1">
      <c r="A36" s="49" t="s">
        <v>652</v>
      </c>
      <c r="B36" s="49"/>
      <c r="C36" s="49"/>
      <c r="D36" s="49"/>
      <c r="E36" s="49"/>
      <c r="F36" s="49"/>
      <c r="G36" s="49"/>
      <c r="H36" s="49"/>
      <c r="I36" s="49"/>
      <c r="J36" s="49"/>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E13:F13"/>
    <mergeCell ref="A27:C27"/>
    <mergeCell ref="E27:J27"/>
    <mergeCell ref="A28:G28"/>
    <mergeCell ref="A31:J31"/>
    <mergeCell ref="A32:J32"/>
    <mergeCell ref="A33:J33"/>
    <mergeCell ref="A34:J34"/>
    <mergeCell ref="A35:J35"/>
    <mergeCell ref="A36:J36"/>
    <mergeCell ref="A11:A12"/>
    <mergeCell ref="A15:A23"/>
    <mergeCell ref="B15:B17"/>
    <mergeCell ref="B18:B20"/>
    <mergeCell ref="B21:B22"/>
    <mergeCell ref="B23:B24"/>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D3" sqref="D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97" t="s">
        <v>114</v>
      </c>
      <c r="G1" s="197" t="s">
        <v>114</v>
      </c>
    </row>
    <row r="2" ht="14.25">
      <c r="L2" s="220" t="s">
        <v>115</v>
      </c>
    </row>
    <row r="3" spans="1:12" ht="14.25">
      <c r="A3" s="212" t="s">
        <v>2</v>
      </c>
      <c r="L3" s="220" t="s">
        <v>3</v>
      </c>
    </row>
    <row r="4" spans="1:12" ht="19.5" customHeight="1">
      <c r="A4" s="235" t="s">
        <v>7</v>
      </c>
      <c r="B4" s="236" t="s">
        <v>5</v>
      </c>
      <c r="C4" s="236" t="s">
        <v>5</v>
      </c>
      <c r="D4" s="236" t="s">
        <v>5</v>
      </c>
      <c r="E4" s="214" t="s">
        <v>98</v>
      </c>
      <c r="F4" s="214" t="s">
        <v>116</v>
      </c>
      <c r="G4" s="214" t="s">
        <v>117</v>
      </c>
      <c r="H4" s="214" t="s">
        <v>118</v>
      </c>
      <c r="I4" s="214" t="s">
        <v>5</v>
      </c>
      <c r="J4" s="214" t="s">
        <v>119</v>
      </c>
      <c r="K4" s="214" t="s">
        <v>120</v>
      </c>
      <c r="L4" s="214" t="s">
        <v>121</v>
      </c>
    </row>
    <row r="5" spans="1:12" ht="19.5" customHeight="1">
      <c r="A5" s="215" t="s">
        <v>122</v>
      </c>
      <c r="B5" s="216" t="s">
        <v>5</v>
      </c>
      <c r="C5" s="216" t="s">
        <v>5</v>
      </c>
      <c r="D5" s="206" t="s">
        <v>123</v>
      </c>
      <c r="E5" s="216" t="s">
        <v>5</v>
      </c>
      <c r="F5" s="216" t="s">
        <v>5</v>
      </c>
      <c r="G5" s="216" t="s">
        <v>5</v>
      </c>
      <c r="H5" s="216" t="s">
        <v>124</v>
      </c>
      <c r="I5" s="216" t="s">
        <v>125</v>
      </c>
      <c r="J5" s="216" t="s">
        <v>5</v>
      </c>
      <c r="K5" s="216" t="s">
        <v>5</v>
      </c>
      <c r="L5" s="216" t="s">
        <v>124</v>
      </c>
    </row>
    <row r="6" spans="1:12" ht="19.5" customHeight="1">
      <c r="A6" s="215" t="s">
        <v>5</v>
      </c>
      <c r="B6" s="216" t="s">
        <v>5</v>
      </c>
      <c r="C6" s="216" t="s">
        <v>5</v>
      </c>
      <c r="D6" s="206" t="s">
        <v>5</v>
      </c>
      <c r="E6" s="216" t="s">
        <v>5</v>
      </c>
      <c r="F6" s="216" t="s">
        <v>5</v>
      </c>
      <c r="G6" s="216" t="s">
        <v>5</v>
      </c>
      <c r="H6" s="216" t="s">
        <v>5</v>
      </c>
      <c r="I6" s="216" t="s">
        <v>5</v>
      </c>
      <c r="J6" s="216" t="s">
        <v>5</v>
      </c>
      <c r="K6" s="216" t="s">
        <v>5</v>
      </c>
      <c r="L6" s="216" t="s">
        <v>5</v>
      </c>
    </row>
    <row r="7" spans="1:12" ht="19.5" customHeight="1">
      <c r="A7" s="215" t="s">
        <v>5</v>
      </c>
      <c r="B7" s="216" t="s">
        <v>5</v>
      </c>
      <c r="C7" s="216" t="s">
        <v>5</v>
      </c>
      <c r="D7" s="206" t="s">
        <v>5</v>
      </c>
      <c r="E7" s="216" t="s">
        <v>5</v>
      </c>
      <c r="F7" s="216" t="s">
        <v>5</v>
      </c>
      <c r="G7" s="216" t="s">
        <v>5</v>
      </c>
      <c r="H7" s="216" t="s">
        <v>5</v>
      </c>
      <c r="I7" s="216" t="s">
        <v>5</v>
      </c>
      <c r="J7" s="216" t="s">
        <v>5</v>
      </c>
      <c r="K7" s="216" t="s">
        <v>5</v>
      </c>
      <c r="L7" s="216" t="s">
        <v>5</v>
      </c>
    </row>
    <row r="8" spans="1:12" ht="19.5" customHeight="1">
      <c r="A8" s="227" t="s">
        <v>126</v>
      </c>
      <c r="B8" s="206" t="s">
        <v>127</v>
      </c>
      <c r="C8" s="206" t="s">
        <v>128</v>
      </c>
      <c r="D8" s="206" t="s">
        <v>11</v>
      </c>
      <c r="E8" s="216" t="s">
        <v>12</v>
      </c>
      <c r="F8" s="216" t="s">
        <v>13</v>
      </c>
      <c r="G8" s="216" t="s">
        <v>21</v>
      </c>
      <c r="H8" s="216" t="s">
        <v>25</v>
      </c>
      <c r="I8" s="216" t="s">
        <v>29</v>
      </c>
      <c r="J8" s="216" t="s">
        <v>33</v>
      </c>
      <c r="K8" s="216" t="s">
        <v>37</v>
      </c>
      <c r="L8" s="216" t="s">
        <v>41</v>
      </c>
    </row>
    <row r="9" spans="1:12" ht="19.5" customHeight="1">
      <c r="A9" s="227" t="s">
        <v>5</v>
      </c>
      <c r="B9" s="206" t="s">
        <v>5</v>
      </c>
      <c r="C9" s="206" t="s">
        <v>5</v>
      </c>
      <c r="D9" s="206" t="s">
        <v>129</v>
      </c>
      <c r="E9" s="226">
        <v>11740529.32</v>
      </c>
      <c r="F9" s="226">
        <v>6274138.91</v>
      </c>
      <c r="G9" s="217" t="s">
        <v>5</v>
      </c>
      <c r="H9" s="226">
        <v>4874836.1</v>
      </c>
      <c r="I9" s="217" t="s">
        <v>5</v>
      </c>
      <c r="J9" s="217" t="s">
        <v>5</v>
      </c>
      <c r="K9" s="217" t="s">
        <v>5</v>
      </c>
      <c r="L9" s="226">
        <v>591554.31</v>
      </c>
    </row>
    <row r="10" spans="1:12" ht="19.5" customHeight="1">
      <c r="A10" s="218" t="s">
        <v>130</v>
      </c>
      <c r="B10" s="219" t="s">
        <v>5</v>
      </c>
      <c r="C10" s="219" t="s">
        <v>5</v>
      </c>
      <c r="D10" s="219" t="s">
        <v>131</v>
      </c>
      <c r="E10" s="226">
        <v>628663.82</v>
      </c>
      <c r="F10" s="226">
        <v>628663.82</v>
      </c>
      <c r="G10" s="217" t="s">
        <v>5</v>
      </c>
      <c r="H10" s="217" t="s">
        <v>5</v>
      </c>
      <c r="I10" s="217" t="s">
        <v>5</v>
      </c>
      <c r="J10" s="217" t="s">
        <v>5</v>
      </c>
      <c r="K10" s="217" t="s">
        <v>5</v>
      </c>
      <c r="L10" s="217" t="s">
        <v>5</v>
      </c>
    </row>
    <row r="11" spans="1:12" ht="19.5" customHeight="1">
      <c r="A11" s="218" t="s">
        <v>132</v>
      </c>
      <c r="B11" s="219" t="s">
        <v>5</v>
      </c>
      <c r="C11" s="219" t="s">
        <v>5</v>
      </c>
      <c r="D11" s="219" t="s">
        <v>133</v>
      </c>
      <c r="E11" s="226">
        <v>589596.96</v>
      </c>
      <c r="F11" s="226">
        <v>589596.96</v>
      </c>
      <c r="G11" s="217" t="s">
        <v>5</v>
      </c>
      <c r="H11" s="217" t="s">
        <v>5</v>
      </c>
      <c r="I11" s="217" t="s">
        <v>5</v>
      </c>
      <c r="J11" s="217" t="s">
        <v>5</v>
      </c>
      <c r="K11" s="217" t="s">
        <v>5</v>
      </c>
      <c r="L11" s="217" t="s">
        <v>5</v>
      </c>
    </row>
    <row r="12" spans="1:12" ht="19.5" customHeight="1">
      <c r="A12" s="218" t="s">
        <v>134</v>
      </c>
      <c r="B12" s="219" t="s">
        <v>5</v>
      </c>
      <c r="C12" s="219" t="s">
        <v>5</v>
      </c>
      <c r="D12" s="219" t="s">
        <v>135</v>
      </c>
      <c r="E12" s="226">
        <v>280229.6</v>
      </c>
      <c r="F12" s="226">
        <v>280229.6</v>
      </c>
      <c r="G12" s="217" t="s">
        <v>5</v>
      </c>
      <c r="H12" s="217" t="s">
        <v>5</v>
      </c>
      <c r="I12" s="217" t="s">
        <v>5</v>
      </c>
      <c r="J12" s="217" t="s">
        <v>5</v>
      </c>
      <c r="K12" s="217" t="s">
        <v>5</v>
      </c>
      <c r="L12" s="217" t="s">
        <v>5</v>
      </c>
    </row>
    <row r="13" spans="1:12" ht="19.5" customHeight="1">
      <c r="A13" s="218" t="s">
        <v>136</v>
      </c>
      <c r="B13" s="219" t="s">
        <v>5</v>
      </c>
      <c r="C13" s="219" t="s">
        <v>5</v>
      </c>
      <c r="D13" s="219" t="s">
        <v>137</v>
      </c>
      <c r="E13" s="226">
        <v>309367.36</v>
      </c>
      <c r="F13" s="226">
        <v>309367.36</v>
      </c>
      <c r="G13" s="217" t="s">
        <v>5</v>
      </c>
      <c r="H13" s="217" t="s">
        <v>5</v>
      </c>
      <c r="I13" s="217" t="s">
        <v>5</v>
      </c>
      <c r="J13" s="217" t="s">
        <v>5</v>
      </c>
      <c r="K13" s="217" t="s">
        <v>5</v>
      </c>
      <c r="L13" s="217" t="s">
        <v>5</v>
      </c>
    </row>
    <row r="14" spans="1:12" ht="19.5" customHeight="1">
      <c r="A14" s="218" t="s">
        <v>138</v>
      </c>
      <c r="B14" s="219" t="s">
        <v>5</v>
      </c>
      <c r="C14" s="219" t="s">
        <v>5</v>
      </c>
      <c r="D14" s="219" t="s">
        <v>139</v>
      </c>
      <c r="E14" s="226">
        <v>39066.86</v>
      </c>
      <c r="F14" s="226">
        <v>39066.86</v>
      </c>
      <c r="G14" s="217" t="s">
        <v>5</v>
      </c>
      <c r="H14" s="217" t="s">
        <v>5</v>
      </c>
      <c r="I14" s="217" t="s">
        <v>5</v>
      </c>
      <c r="J14" s="217" t="s">
        <v>5</v>
      </c>
      <c r="K14" s="217" t="s">
        <v>5</v>
      </c>
      <c r="L14" s="217" t="s">
        <v>5</v>
      </c>
    </row>
    <row r="15" spans="1:12" ht="19.5" customHeight="1">
      <c r="A15" s="218" t="s">
        <v>140</v>
      </c>
      <c r="B15" s="219" t="s">
        <v>5</v>
      </c>
      <c r="C15" s="219" t="s">
        <v>5</v>
      </c>
      <c r="D15" s="219" t="s">
        <v>141</v>
      </c>
      <c r="E15" s="226">
        <v>39066.86</v>
      </c>
      <c r="F15" s="226">
        <v>39066.86</v>
      </c>
      <c r="G15" s="217" t="s">
        <v>5</v>
      </c>
      <c r="H15" s="217" t="s">
        <v>5</v>
      </c>
      <c r="I15" s="217" t="s">
        <v>5</v>
      </c>
      <c r="J15" s="217" t="s">
        <v>5</v>
      </c>
      <c r="K15" s="217" t="s">
        <v>5</v>
      </c>
      <c r="L15" s="217" t="s">
        <v>5</v>
      </c>
    </row>
    <row r="16" spans="1:12" ht="19.5" customHeight="1">
      <c r="A16" s="218" t="s">
        <v>142</v>
      </c>
      <c r="B16" s="219" t="s">
        <v>5</v>
      </c>
      <c r="C16" s="219" t="s">
        <v>5</v>
      </c>
      <c r="D16" s="219" t="s">
        <v>143</v>
      </c>
      <c r="E16" s="226">
        <v>10864121.49</v>
      </c>
      <c r="F16" s="226">
        <v>5397731.08</v>
      </c>
      <c r="G16" s="217" t="s">
        <v>5</v>
      </c>
      <c r="H16" s="226">
        <v>4874836.1</v>
      </c>
      <c r="I16" s="217" t="s">
        <v>5</v>
      </c>
      <c r="J16" s="217" t="s">
        <v>5</v>
      </c>
      <c r="K16" s="217" t="s">
        <v>5</v>
      </c>
      <c r="L16" s="226">
        <v>591554.31</v>
      </c>
    </row>
    <row r="17" spans="1:12" ht="19.5" customHeight="1">
      <c r="A17" s="218" t="s">
        <v>144</v>
      </c>
      <c r="B17" s="219" t="s">
        <v>5</v>
      </c>
      <c r="C17" s="219" t="s">
        <v>5</v>
      </c>
      <c r="D17" s="219" t="s">
        <v>145</v>
      </c>
      <c r="E17" s="226">
        <v>8278998.75</v>
      </c>
      <c r="F17" s="226">
        <v>3404162.65</v>
      </c>
      <c r="G17" s="217" t="s">
        <v>5</v>
      </c>
      <c r="H17" s="226">
        <v>4874836.1</v>
      </c>
      <c r="I17" s="217" t="s">
        <v>5</v>
      </c>
      <c r="J17" s="217" t="s">
        <v>5</v>
      </c>
      <c r="K17" s="217" t="s">
        <v>5</v>
      </c>
      <c r="L17" s="217" t="s">
        <v>5</v>
      </c>
    </row>
    <row r="18" spans="1:12" ht="19.5" customHeight="1">
      <c r="A18" s="218" t="s">
        <v>146</v>
      </c>
      <c r="B18" s="219" t="s">
        <v>5</v>
      </c>
      <c r="C18" s="219" t="s">
        <v>5</v>
      </c>
      <c r="D18" s="219" t="s">
        <v>147</v>
      </c>
      <c r="E18" s="226">
        <v>7624390.1</v>
      </c>
      <c r="F18" s="226">
        <v>2749554</v>
      </c>
      <c r="G18" s="217" t="s">
        <v>5</v>
      </c>
      <c r="H18" s="226">
        <v>4874836.1</v>
      </c>
      <c r="I18" s="217" t="s">
        <v>5</v>
      </c>
      <c r="J18" s="217" t="s">
        <v>5</v>
      </c>
      <c r="K18" s="217" t="s">
        <v>5</v>
      </c>
      <c r="L18" s="217" t="s">
        <v>5</v>
      </c>
    </row>
    <row r="19" spans="1:12" ht="19.5" customHeight="1">
      <c r="A19" s="218" t="s">
        <v>148</v>
      </c>
      <c r="B19" s="219" t="s">
        <v>5</v>
      </c>
      <c r="C19" s="219" t="s">
        <v>5</v>
      </c>
      <c r="D19" s="219" t="s">
        <v>149</v>
      </c>
      <c r="E19" s="226">
        <v>654608.65</v>
      </c>
      <c r="F19" s="226">
        <v>654608.65</v>
      </c>
      <c r="G19" s="217" t="s">
        <v>5</v>
      </c>
      <c r="H19" s="217" t="s">
        <v>5</v>
      </c>
      <c r="I19" s="217" t="s">
        <v>5</v>
      </c>
      <c r="J19" s="217" t="s">
        <v>5</v>
      </c>
      <c r="K19" s="217" t="s">
        <v>5</v>
      </c>
      <c r="L19" s="217" t="s">
        <v>5</v>
      </c>
    </row>
    <row r="20" spans="1:12" ht="19.5" customHeight="1">
      <c r="A20" s="218" t="s">
        <v>150</v>
      </c>
      <c r="B20" s="219" t="s">
        <v>5</v>
      </c>
      <c r="C20" s="219" t="s">
        <v>5</v>
      </c>
      <c r="D20" s="219" t="s">
        <v>151</v>
      </c>
      <c r="E20" s="226">
        <v>2217748.14</v>
      </c>
      <c r="F20" s="226">
        <v>1626193.83</v>
      </c>
      <c r="G20" s="217" t="s">
        <v>5</v>
      </c>
      <c r="H20" s="217" t="s">
        <v>5</v>
      </c>
      <c r="I20" s="217" t="s">
        <v>5</v>
      </c>
      <c r="J20" s="217" t="s">
        <v>5</v>
      </c>
      <c r="K20" s="217" t="s">
        <v>5</v>
      </c>
      <c r="L20" s="226">
        <v>591554.31</v>
      </c>
    </row>
    <row r="21" spans="1:12" ht="19.5" customHeight="1">
      <c r="A21" s="218" t="s">
        <v>152</v>
      </c>
      <c r="B21" s="219" t="s">
        <v>5</v>
      </c>
      <c r="C21" s="219" t="s">
        <v>5</v>
      </c>
      <c r="D21" s="219" t="s">
        <v>153</v>
      </c>
      <c r="E21" s="226">
        <v>483693.83</v>
      </c>
      <c r="F21" s="226">
        <v>483693.83</v>
      </c>
      <c r="G21" s="217" t="s">
        <v>5</v>
      </c>
      <c r="H21" s="217" t="s">
        <v>5</v>
      </c>
      <c r="I21" s="217" t="s">
        <v>5</v>
      </c>
      <c r="J21" s="217" t="s">
        <v>5</v>
      </c>
      <c r="K21" s="217" t="s">
        <v>5</v>
      </c>
      <c r="L21" s="217" t="s">
        <v>5</v>
      </c>
    </row>
    <row r="22" spans="1:12" ht="19.5" customHeight="1">
      <c r="A22" s="218" t="s">
        <v>154</v>
      </c>
      <c r="B22" s="219" t="s">
        <v>5</v>
      </c>
      <c r="C22" s="219" t="s">
        <v>5</v>
      </c>
      <c r="D22" s="219" t="s">
        <v>155</v>
      </c>
      <c r="E22" s="226">
        <v>58612</v>
      </c>
      <c r="F22" s="226">
        <v>24300</v>
      </c>
      <c r="G22" s="217" t="s">
        <v>5</v>
      </c>
      <c r="H22" s="217" t="s">
        <v>5</v>
      </c>
      <c r="I22" s="217" t="s">
        <v>5</v>
      </c>
      <c r="J22" s="217" t="s">
        <v>5</v>
      </c>
      <c r="K22" s="217" t="s">
        <v>5</v>
      </c>
      <c r="L22" s="226">
        <v>34312</v>
      </c>
    </row>
    <row r="23" spans="1:12" ht="19.5" customHeight="1">
      <c r="A23" s="218" t="s">
        <v>156</v>
      </c>
      <c r="B23" s="219" t="s">
        <v>5</v>
      </c>
      <c r="C23" s="219" t="s">
        <v>5</v>
      </c>
      <c r="D23" s="219" t="s">
        <v>157</v>
      </c>
      <c r="E23" s="226">
        <v>1675442.31</v>
      </c>
      <c r="F23" s="226">
        <v>1118200</v>
      </c>
      <c r="G23" s="217" t="s">
        <v>5</v>
      </c>
      <c r="H23" s="217" t="s">
        <v>5</v>
      </c>
      <c r="I23" s="217" t="s">
        <v>5</v>
      </c>
      <c r="J23" s="217" t="s">
        <v>5</v>
      </c>
      <c r="K23" s="217" t="s">
        <v>5</v>
      </c>
      <c r="L23" s="226">
        <v>557242.31</v>
      </c>
    </row>
    <row r="24" spans="1:12" ht="19.5" customHeight="1">
      <c r="A24" s="218" t="s">
        <v>158</v>
      </c>
      <c r="B24" s="219" t="s">
        <v>5</v>
      </c>
      <c r="C24" s="219" t="s">
        <v>5</v>
      </c>
      <c r="D24" s="219" t="s">
        <v>159</v>
      </c>
      <c r="E24" s="226">
        <v>162240</v>
      </c>
      <c r="F24" s="226">
        <v>162240</v>
      </c>
      <c r="G24" s="217" t="s">
        <v>5</v>
      </c>
      <c r="H24" s="217" t="s">
        <v>5</v>
      </c>
      <c r="I24" s="217" t="s">
        <v>5</v>
      </c>
      <c r="J24" s="217" t="s">
        <v>5</v>
      </c>
      <c r="K24" s="217" t="s">
        <v>5</v>
      </c>
      <c r="L24" s="217" t="s">
        <v>5</v>
      </c>
    </row>
    <row r="25" spans="1:12" ht="19.5" customHeight="1">
      <c r="A25" s="218" t="s">
        <v>160</v>
      </c>
      <c r="B25" s="219" t="s">
        <v>5</v>
      </c>
      <c r="C25" s="219" t="s">
        <v>5</v>
      </c>
      <c r="D25" s="219" t="s">
        <v>161</v>
      </c>
      <c r="E25" s="226">
        <v>162240</v>
      </c>
      <c r="F25" s="226">
        <v>162240</v>
      </c>
      <c r="G25" s="217" t="s">
        <v>5</v>
      </c>
      <c r="H25" s="217" t="s">
        <v>5</v>
      </c>
      <c r="I25" s="217" t="s">
        <v>5</v>
      </c>
      <c r="J25" s="217" t="s">
        <v>5</v>
      </c>
      <c r="K25" s="217" t="s">
        <v>5</v>
      </c>
      <c r="L25" s="217" t="s">
        <v>5</v>
      </c>
    </row>
    <row r="26" spans="1:12" ht="19.5" customHeight="1">
      <c r="A26" s="218" t="s">
        <v>162</v>
      </c>
      <c r="B26" s="219" t="s">
        <v>5</v>
      </c>
      <c r="C26" s="219" t="s">
        <v>5</v>
      </c>
      <c r="D26" s="219" t="s">
        <v>163</v>
      </c>
      <c r="E26" s="226">
        <v>205134.6</v>
      </c>
      <c r="F26" s="226">
        <v>205134.6</v>
      </c>
      <c r="G26" s="217" t="s">
        <v>5</v>
      </c>
      <c r="H26" s="217" t="s">
        <v>5</v>
      </c>
      <c r="I26" s="217" t="s">
        <v>5</v>
      </c>
      <c r="J26" s="217" t="s">
        <v>5</v>
      </c>
      <c r="K26" s="217" t="s">
        <v>5</v>
      </c>
      <c r="L26" s="217" t="s">
        <v>5</v>
      </c>
    </row>
    <row r="27" spans="1:12" ht="19.5" customHeight="1">
      <c r="A27" s="218" t="s">
        <v>164</v>
      </c>
      <c r="B27" s="219" t="s">
        <v>5</v>
      </c>
      <c r="C27" s="219" t="s">
        <v>5</v>
      </c>
      <c r="D27" s="219" t="s">
        <v>165</v>
      </c>
      <c r="E27" s="226">
        <v>193354.6</v>
      </c>
      <c r="F27" s="226">
        <v>193354.6</v>
      </c>
      <c r="G27" s="217" t="s">
        <v>5</v>
      </c>
      <c r="H27" s="217" t="s">
        <v>5</v>
      </c>
      <c r="I27" s="217" t="s">
        <v>5</v>
      </c>
      <c r="J27" s="217" t="s">
        <v>5</v>
      </c>
      <c r="K27" s="217" t="s">
        <v>5</v>
      </c>
      <c r="L27" s="217" t="s">
        <v>5</v>
      </c>
    </row>
    <row r="28" spans="1:12" ht="19.5" customHeight="1">
      <c r="A28" s="218" t="s">
        <v>166</v>
      </c>
      <c r="B28" s="219" t="s">
        <v>5</v>
      </c>
      <c r="C28" s="219" t="s">
        <v>5</v>
      </c>
      <c r="D28" s="219" t="s">
        <v>167</v>
      </c>
      <c r="E28" s="226">
        <v>11780</v>
      </c>
      <c r="F28" s="226">
        <v>11780</v>
      </c>
      <c r="G28" s="217" t="s">
        <v>5</v>
      </c>
      <c r="H28" s="217" t="s">
        <v>5</v>
      </c>
      <c r="I28" s="217" t="s">
        <v>5</v>
      </c>
      <c r="J28" s="217" t="s">
        <v>5</v>
      </c>
      <c r="K28" s="217" t="s">
        <v>5</v>
      </c>
      <c r="L28" s="217" t="s">
        <v>5</v>
      </c>
    </row>
    <row r="29" spans="1:12" ht="19.5" customHeight="1">
      <c r="A29" s="218" t="s">
        <v>168</v>
      </c>
      <c r="B29" s="219" t="s">
        <v>5</v>
      </c>
      <c r="C29" s="219" t="s">
        <v>5</v>
      </c>
      <c r="D29" s="219" t="s">
        <v>169</v>
      </c>
      <c r="E29" s="226">
        <v>247744.01</v>
      </c>
      <c r="F29" s="226">
        <v>247744.01</v>
      </c>
      <c r="G29" s="217" t="s">
        <v>5</v>
      </c>
      <c r="H29" s="217" t="s">
        <v>5</v>
      </c>
      <c r="I29" s="217" t="s">
        <v>5</v>
      </c>
      <c r="J29" s="217" t="s">
        <v>5</v>
      </c>
      <c r="K29" s="217" t="s">
        <v>5</v>
      </c>
      <c r="L29" s="217" t="s">
        <v>5</v>
      </c>
    </row>
    <row r="30" spans="1:12" ht="19.5" customHeight="1">
      <c r="A30" s="218" t="s">
        <v>170</v>
      </c>
      <c r="B30" s="219" t="s">
        <v>5</v>
      </c>
      <c r="C30" s="219" t="s">
        <v>5</v>
      </c>
      <c r="D30" s="219" t="s">
        <v>171</v>
      </c>
      <c r="E30" s="226">
        <v>247744.01</v>
      </c>
      <c r="F30" s="226">
        <v>247744.01</v>
      </c>
      <c r="G30" s="217" t="s">
        <v>5</v>
      </c>
      <c r="H30" s="217" t="s">
        <v>5</v>
      </c>
      <c r="I30" s="217" t="s">
        <v>5</v>
      </c>
      <c r="J30" s="217" t="s">
        <v>5</v>
      </c>
      <c r="K30" s="217" t="s">
        <v>5</v>
      </c>
      <c r="L30" s="217" t="s">
        <v>5</v>
      </c>
    </row>
    <row r="31" spans="1:12" ht="19.5" customHeight="1">
      <c r="A31" s="218" t="s">
        <v>172</v>
      </c>
      <c r="B31" s="219" t="s">
        <v>5</v>
      </c>
      <c r="C31" s="219" t="s">
        <v>5</v>
      </c>
      <c r="D31" s="219" t="s">
        <v>173</v>
      </c>
      <c r="E31" s="226">
        <v>247744.01</v>
      </c>
      <c r="F31" s="226">
        <v>247744.01</v>
      </c>
      <c r="G31" s="217" t="s">
        <v>5</v>
      </c>
      <c r="H31" s="217" t="s">
        <v>5</v>
      </c>
      <c r="I31" s="217" t="s">
        <v>5</v>
      </c>
      <c r="J31" s="217" t="s">
        <v>5</v>
      </c>
      <c r="K31" s="217" t="s">
        <v>5</v>
      </c>
      <c r="L31" s="217" t="s">
        <v>5</v>
      </c>
    </row>
    <row r="32" spans="1:12" ht="19.5" customHeight="1">
      <c r="A32" s="218" t="s">
        <v>174</v>
      </c>
      <c r="B32" s="219" t="s">
        <v>5</v>
      </c>
      <c r="C32" s="219" t="s">
        <v>5</v>
      </c>
      <c r="D32" s="219" t="s">
        <v>5</v>
      </c>
      <c r="E32" s="219" t="s">
        <v>5</v>
      </c>
      <c r="F32" s="219" t="s">
        <v>5</v>
      </c>
      <c r="G32" s="219" t="s">
        <v>5</v>
      </c>
      <c r="H32" s="219" t="s">
        <v>5</v>
      </c>
      <c r="I32" s="219" t="s">
        <v>5</v>
      </c>
      <c r="J32" s="219" t="s">
        <v>5</v>
      </c>
      <c r="K32" s="219" t="s">
        <v>5</v>
      </c>
      <c r="L32" s="219"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D3" sqref="D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97" t="s">
        <v>175</v>
      </c>
      <c r="F1" s="197" t="s">
        <v>175</v>
      </c>
    </row>
    <row r="2" ht="14.25">
      <c r="J2" s="220" t="s">
        <v>176</v>
      </c>
    </row>
    <row r="3" spans="1:10" ht="14.25">
      <c r="A3" s="212" t="s">
        <v>2</v>
      </c>
      <c r="J3" s="220" t="s">
        <v>3</v>
      </c>
    </row>
    <row r="4" spans="1:10" ht="19.5" customHeight="1">
      <c r="A4" s="235" t="s">
        <v>7</v>
      </c>
      <c r="B4" s="236" t="s">
        <v>5</v>
      </c>
      <c r="C4" s="236" t="s">
        <v>5</v>
      </c>
      <c r="D4" s="236" t="s">
        <v>5</v>
      </c>
      <c r="E4" s="214" t="s">
        <v>100</v>
      </c>
      <c r="F4" s="214" t="s">
        <v>177</v>
      </c>
      <c r="G4" s="214" t="s">
        <v>178</v>
      </c>
      <c r="H4" s="214" t="s">
        <v>179</v>
      </c>
      <c r="I4" s="214" t="s">
        <v>180</v>
      </c>
      <c r="J4" s="214" t="s">
        <v>181</v>
      </c>
    </row>
    <row r="5" spans="1:10" ht="19.5" customHeight="1">
      <c r="A5" s="215" t="s">
        <v>122</v>
      </c>
      <c r="B5" s="216" t="s">
        <v>5</v>
      </c>
      <c r="C5" s="216" t="s">
        <v>5</v>
      </c>
      <c r="D5" s="206" t="s">
        <v>123</v>
      </c>
      <c r="E5" s="216" t="s">
        <v>5</v>
      </c>
      <c r="F5" s="216" t="s">
        <v>5</v>
      </c>
      <c r="G5" s="216" t="s">
        <v>5</v>
      </c>
      <c r="H5" s="216" t="s">
        <v>5</v>
      </c>
      <c r="I5" s="216" t="s">
        <v>5</v>
      </c>
      <c r="J5" s="216" t="s">
        <v>5</v>
      </c>
    </row>
    <row r="6" spans="1:10" ht="19.5" customHeight="1">
      <c r="A6" s="215" t="s">
        <v>5</v>
      </c>
      <c r="B6" s="216" t="s">
        <v>5</v>
      </c>
      <c r="C6" s="216" t="s">
        <v>5</v>
      </c>
      <c r="D6" s="206" t="s">
        <v>5</v>
      </c>
      <c r="E6" s="216" t="s">
        <v>5</v>
      </c>
      <c r="F6" s="216" t="s">
        <v>5</v>
      </c>
      <c r="G6" s="216" t="s">
        <v>5</v>
      </c>
      <c r="H6" s="216" t="s">
        <v>5</v>
      </c>
      <c r="I6" s="216" t="s">
        <v>5</v>
      </c>
      <c r="J6" s="216" t="s">
        <v>5</v>
      </c>
    </row>
    <row r="7" spans="1:10" ht="19.5" customHeight="1">
      <c r="A7" s="215" t="s">
        <v>5</v>
      </c>
      <c r="B7" s="216" t="s">
        <v>5</v>
      </c>
      <c r="C7" s="216" t="s">
        <v>5</v>
      </c>
      <c r="D7" s="206" t="s">
        <v>5</v>
      </c>
      <c r="E7" s="216" t="s">
        <v>5</v>
      </c>
      <c r="F7" s="216" t="s">
        <v>5</v>
      </c>
      <c r="G7" s="216" t="s">
        <v>5</v>
      </c>
      <c r="H7" s="216" t="s">
        <v>5</v>
      </c>
      <c r="I7" s="216" t="s">
        <v>5</v>
      </c>
      <c r="J7" s="216" t="s">
        <v>5</v>
      </c>
    </row>
    <row r="8" spans="1:10" ht="19.5" customHeight="1">
      <c r="A8" s="227" t="s">
        <v>126</v>
      </c>
      <c r="B8" s="206" t="s">
        <v>127</v>
      </c>
      <c r="C8" s="206" t="s">
        <v>128</v>
      </c>
      <c r="D8" s="206" t="s">
        <v>11</v>
      </c>
      <c r="E8" s="216" t="s">
        <v>12</v>
      </c>
      <c r="F8" s="216" t="s">
        <v>13</v>
      </c>
      <c r="G8" s="216" t="s">
        <v>21</v>
      </c>
      <c r="H8" s="216" t="s">
        <v>25</v>
      </c>
      <c r="I8" s="216" t="s">
        <v>29</v>
      </c>
      <c r="J8" s="216" t="s">
        <v>33</v>
      </c>
    </row>
    <row r="9" spans="1:10" ht="19.5" customHeight="1">
      <c r="A9" s="227" t="s">
        <v>5</v>
      </c>
      <c r="B9" s="206" t="s">
        <v>5</v>
      </c>
      <c r="C9" s="206" t="s">
        <v>5</v>
      </c>
      <c r="D9" s="206" t="s">
        <v>129</v>
      </c>
      <c r="E9" s="226">
        <v>12689883.13</v>
      </c>
      <c r="F9" s="226">
        <v>8437630.4</v>
      </c>
      <c r="G9" s="226">
        <v>4252252.73</v>
      </c>
      <c r="H9" s="217" t="s">
        <v>5</v>
      </c>
      <c r="I9" s="217" t="s">
        <v>5</v>
      </c>
      <c r="J9" s="217" t="s">
        <v>5</v>
      </c>
    </row>
    <row r="10" spans="1:10" ht="19.5" customHeight="1">
      <c r="A10" s="218" t="s">
        <v>130</v>
      </c>
      <c r="B10" s="219" t="s">
        <v>5</v>
      </c>
      <c r="C10" s="219" t="s">
        <v>5</v>
      </c>
      <c r="D10" s="219" t="s">
        <v>131</v>
      </c>
      <c r="E10" s="226">
        <v>628663.82</v>
      </c>
      <c r="F10" s="226">
        <v>628663.82</v>
      </c>
      <c r="G10" s="217" t="s">
        <v>5</v>
      </c>
      <c r="H10" s="217" t="s">
        <v>5</v>
      </c>
      <c r="I10" s="217" t="s">
        <v>5</v>
      </c>
      <c r="J10" s="217" t="s">
        <v>5</v>
      </c>
    </row>
    <row r="11" spans="1:10" ht="19.5" customHeight="1">
      <c r="A11" s="218" t="s">
        <v>132</v>
      </c>
      <c r="B11" s="219" t="s">
        <v>5</v>
      </c>
      <c r="C11" s="219" t="s">
        <v>5</v>
      </c>
      <c r="D11" s="219" t="s">
        <v>133</v>
      </c>
      <c r="E11" s="226">
        <v>589596.96</v>
      </c>
      <c r="F11" s="226">
        <v>589596.96</v>
      </c>
      <c r="G11" s="217" t="s">
        <v>5</v>
      </c>
      <c r="H11" s="217" t="s">
        <v>5</v>
      </c>
      <c r="I11" s="217" t="s">
        <v>5</v>
      </c>
      <c r="J11" s="217" t="s">
        <v>5</v>
      </c>
    </row>
    <row r="12" spans="1:10" ht="19.5" customHeight="1">
      <c r="A12" s="218" t="s">
        <v>134</v>
      </c>
      <c r="B12" s="219" t="s">
        <v>5</v>
      </c>
      <c r="C12" s="219" t="s">
        <v>5</v>
      </c>
      <c r="D12" s="219" t="s">
        <v>135</v>
      </c>
      <c r="E12" s="226">
        <v>280229.6</v>
      </c>
      <c r="F12" s="226">
        <v>280229.6</v>
      </c>
      <c r="G12" s="217" t="s">
        <v>5</v>
      </c>
      <c r="H12" s="217" t="s">
        <v>5</v>
      </c>
      <c r="I12" s="217" t="s">
        <v>5</v>
      </c>
      <c r="J12" s="217" t="s">
        <v>5</v>
      </c>
    </row>
    <row r="13" spans="1:10" ht="19.5" customHeight="1">
      <c r="A13" s="218" t="s">
        <v>136</v>
      </c>
      <c r="B13" s="219" t="s">
        <v>5</v>
      </c>
      <c r="C13" s="219" t="s">
        <v>5</v>
      </c>
      <c r="D13" s="219" t="s">
        <v>137</v>
      </c>
      <c r="E13" s="226">
        <v>309367.36</v>
      </c>
      <c r="F13" s="226">
        <v>309367.36</v>
      </c>
      <c r="G13" s="217" t="s">
        <v>5</v>
      </c>
      <c r="H13" s="217" t="s">
        <v>5</v>
      </c>
      <c r="I13" s="217" t="s">
        <v>5</v>
      </c>
      <c r="J13" s="217" t="s">
        <v>5</v>
      </c>
    </row>
    <row r="14" spans="1:10" ht="19.5" customHeight="1">
      <c r="A14" s="218" t="s">
        <v>138</v>
      </c>
      <c r="B14" s="219" t="s">
        <v>5</v>
      </c>
      <c r="C14" s="219" t="s">
        <v>5</v>
      </c>
      <c r="D14" s="219" t="s">
        <v>139</v>
      </c>
      <c r="E14" s="226">
        <v>39066.86</v>
      </c>
      <c r="F14" s="226">
        <v>39066.86</v>
      </c>
      <c r="G14" s="217" t="s">
        <v>5</v>
      </c>
      <c r="H14" s="217" t="s">
        <v>5</v>
      </c>
      <c r="I14" s="217" t="s">
        <v>5</v>
      </c>
      <c r="J14" s="217" t="s">
        <v>5</v>
      </c>
    </row>
    <row r="15" spans="1:10" ht="19.5" customHeight="1">
      <c r="A15" s="218" t="s">
        <v>140</v>
      </c>
      <c r="B15" s="219" t="s">
        <v>5</v>
      </c>
      <c r="C15" s="219" t="s">
        <v>5</v>
      </c>
      <c r="D15" s="219" t="s">
        <v>141</v>
      </c>
      <c r="E15" s="226">
        <v>39066.86</v>
      </c>
      <c r="F15" s="226">
        <v>39066.86</v>
      </c>
      <c r="G15" s="217" t="s">
        <v>5</v>
      </c>
      <c r="H15" s="217" t="s">
        <v>5</v>
      </c>
      <c r="I15" s="217" t="s">
        <v>5</v>
      </c>
      <c r="J15" s="217" t="s">
        <v>5</v>
      </c>
    </row>
    <row r="16" spans="1:10" ht="19.5" customHeight="1">
      <c r="A16" s="218" t="s">
        <v>142</v>
      </c>
      <c r="B16" s="219" t="s">
        <v>5</v>
      </c>
      <c r="C16" s="219" t="s">
        <v>5</v>
      </c>
      <c r="D16" s="219" t="s">
        <v>143</v>
      </c>
      <c r="E16" s="226">
        <v>11813475.3</v>
      </c>
      <c r="F16" s="226">
        <v>7561222.57</v>
      </c>
      <c r="G16" s="226">
        <v>4252252.73</v>
      </c>
      <c r="H16" s="217" t="s">
        <v>5</v>
      </c>
      <c r="I16" s="217" t="s">
        <v>5</v>
      </c>
      <c r="J16" s="217" t="s">
        <v>5</v>
      </c>
    </row>
    <row r="17" spans="1:10" ht="19.5" customHeight="1">
      <c r="A17" s="218" t="s">
        <v>144</v>
      </c>
      <c r="B17" s="219" t="s">
        <v>5</v>
      </c>
      <c r="C17" s="219" t="s">
        <v>5</v>
      </c>
      <c r="D17" s="219" t="s">
        <v>145</v>
      </c>
      <c r="E17" s="226">
        <v>7536466.62</v>
      </c>
      <c r="F17" s="226">
        <v>7193847.97</v>
      </c>
      <c r="G17" s="226">
        <v>342618.65</v>
      </c>
      <c r="H17" s="217" t="s">
        <v>5</v>
      </c>
      <c r="I17" s="217" t="s">
        <v>5</v>
      </c>
      <c r="J17" s="217" t="s">
        <v>5</v>
      </c>
    </row>
    <row r="18" spans="1:10" ht="19.5" customHeight="1">
      <c r="A18" s="218" t="s">
        <v>146</v>
      </c>
      <c r="B18" s="219" t="s">
        <v>5</v>
      </c>
      <c r="C18" s="219" t="s">
        <v>5</v>
      </c>
      <c r="D18" s="219" t="s">
        <v>147</v>
      </c>
      <c r="E18" s="226">
        <v>6941397.97</v>
      </c>
      <c r="F18" s="226">
        <v>6941397.97</v>
      </c>
      <c r="G18" s="217" t="s">
        <v>5</v>
      </c>
      <c r="H18" s="217" t="s">
        <v>5</v>
      </c>
      <c r="I18" s="217" t="s">
        <v>5</v>
      </c>
      <c r="J18" s="217" t="s">
        <v>5</v>
      </c>
    </row>
    <row r="19" spans="1:10" ht="19.5" customHeight="1">
      <c r="A19" s="218" t="s">
        <v>148</v>
      </c>
      <c r="B19" s="219" t="s">
        <v>5</v>
      </c>
      <c r="C19" s="219" t="s">
        <v>5</v>
      </c>
      <c r="D19" s="219" t="s">
        <v>149</v>
      </c>
      <c r="E19" s="226">
        <v>595068.65</v>
      </c>
      <c r="F19" s="226">
        <v>252450</v>
      </c>
      <c r="G19" s="226">
        <v>342618.65</v>
      </c>
      <c r="H19" s="217" t="s">
        <v>5</v>
      </c>
      <c r="I19" s="217" t="s">
        <v>5</v>
      </c>
      <c r="J19" s="217" t="s">
        <v>5</v>
      </c>
    </row>
    <row r="20" spans="1:10" ht="19.5" customHeight="1">
      <c r="A20" s="218" t="s">
        <v>150</v>
      </c>
      <c r="B20" s="219" t="s">
        <v>5</v>
      </c>
      <c r="C20" s="219" t="s">
        <v>5</v>
      </c>
      <c r="D20" s="219" t="s">
        <v>151</v>
      </c>
      <c r="E20" s="226">
        <v>3909634.08</v>
      </c>
      <c r="F20" s="217" t="s">
        <v>5</v>
      </c>
      <c r="G20" s="226">
        <v>3909634.08</v>
      </c>
      <c r="H20" s="217" t="s">
        <v>5</v>
      </c>
      <c r="I20" s="217" t="s">
        <v>5</v>
      </c>
      <c r="J20" s="217" t="s">
        <v>5</v>
      </c>
    </row>
    <row r="21" spans="1:10" ht="19.5" customHeight="1">
      <c r="A21" s="218" t="s">
        <v>152</v>
      </c>
      <c r="B21" s="219" t="s">
        <v>5</v>
      </c>
      <c r="C21" s="219" t="s">
        <v>5</v>
      </c>
      <c r="D21" s="219" t="s">
        <v>153</v>
      </c>
      <c r="E21" s="226">
        <v>2225497.45</v>
      </c>
      <c r="F21" s="217" t="s">
        <v>5</v>
      </c>
      <c r="G21" s="226">
        <v>2225497.45</v>
      </c>
      <c r="H21" s="217" t="s">
        <v>5</v>
      </c>
      <c r="I21" s="217" t="s">
        <v>5</v>
      </c>
      <c r="J21" s="217" t="s">
        <v>5</v>
      </c>
    </row>
    <row r="22" spans="1:10" ht="19.5" customHeight="1">
      <c r="A22" s="218" t="s">
        <v>154</v>
      </c>
      <c r="B22" s="219" t="s">
        <v>5</v>
      </c>
      <c r="C22" s="219" t="s">
        <v>5</v>
      </c>
      <c r="D22" s="219" t="s">
        <v>155</v>
      </c>
      <c r="E22" s="226">
        <v>58612</v>
      </c>
      <c r="F22" s="217" t="s">
        <v>5</v>
      </c>
      <c r="G22" s="226">
        <v>58612</v>
      </c>
      <c r="H22" s="217" t="s">
        <v>5</v>
      </c>
      <c r="I22" s="217" t="s">
        <v>5</v>
      </c>
      <c r="J22" s="217" t="s">
        <v>5</v>
      </c>
    </row>
    <row r="23" spans="1:10" ht="19.5" customHeight="1">
      <c r="A23" s="218" t="s">
        <v>156</v>
      </c>
      <c r="B23" s="219" t="s">
        <v>5</v>
      </c>
      <c r="C23" s="219" t="s">
        <v>5</v>
      </c>
      <c r="D23" s="219" t="s">
        <v>157</v>
      </c>
      <c r="E23" s="226">
        <v>1625524.63</v>
      </c>
      <c r="F23" s="217" t="s">
        <v>5</v>
      </c>
      <c r="G23" s="226">
        <v>1625524.63</v>
      </c>
      <c r="H23" s="217" t="s">
        <v>5</v>
      </c>
      <c r="I23" s="217" t="s">
        <v>5</v>
      </c>
      <c r="J23" s="217" t="s">
        <v>5</v>
      </c>
    </row>
    <row r="24" spans="1:10" ht="19.5" customHeight="1">
      <c r="A24" s="218" t="s">
        <v>158</v>
      </c>
      <c r="B24" s="219" t="s">
        <v>5</v>
      </c>
      <c r="C24" s="219" t="s">
        <v>5</v>
      </c>
      <c r="D24" s="219" t="s">
        <v>159</v>
      </c>
      <c r="E24" s="226">
        <v>162240</v>
      </c>
      <c r="F24" s="226">
        <v>162240</v>
      </c>
      <c r="G24" s="217" t="s">
        <v>5</v>
      </c>
      <c r="H24" s="217" t="s">
        <v>5</v>
      </c>
      <c r="I24" s="217" t="s">
        <v>5</v>
      </c>
      <c r="J24" s="217" t="s">
        <v>5</v>
      </c>
    </row>
    <row r="25" spans="1:10" ht="19.5" customHeight="1">
      <c r="A25" s="218" t="s">
        <v>160</v>
      </c>
      <c r="B25" s="219" t="s">
        <v>5</v>
      </c>
      <c r="C25" s="219" t="s">
        <v>5</v>
      </c>
      <c r="D25" s="219" t="s">
        <v>161</v>
      </c>
      <c r="E25" s="226">
        <v>162240</v>
      </c>
      <c r="F25" s="226">
        <v>162240</v>
      </c>
      <c r="G25" s="217" t="s">
        <v>5</v>
      </c>
      <c r="H25" s="217" t="s">
        <v>5</v>
      </c>
      <c r="I25" s="217" t="s">
        <v>5</v>
      </c>
      <c r="J25" s="217" t="s">
        <v>5</v>
      </c>
    </row>
    <row r="26" spans="1:10" ht="19.5" customHeight="1">
      <c r="A26" s="218" t="s">
        <v>162</v>
      </c>
      <c r="B26" s="219" t="s">
        <v>5</v>
      </c>
      <c r="C26" s="219" t="s">
        <v>5</v>
      </c>
      <c r="D26" s="219" t="s">
        <v>163</v>
      </c>
      <c r="E26" s="226">
        <v>205134.6</v>
      </c>
      <c r="F26" s="226">
        <v>205134.6</v>
      </c>
      <c r="G26" s="217" t="s">
        <v>5</v>
      </c>
      <c r="H26" s="217" t="s">
        <v>5</v>
      </c>
      <c r="I26" s="217" t="s">
        <v>5</v>
      </c>
      <c r="J26" s="217" t="s">
        <v>5</v>
      </c>
    </row>
    <row r="27" spans="1:10" ht="19.5" customHeight="1">
      <c r="A27" s="218" t="s">
        <v>164</v>
      </c>
      <c r="B27" s="219" t="s">
        <v>5</v>
      </c>
      <c r="C27" s="219" t="s">
        <v>5</v>
      </c>
      <c r="D27" s="219" t="s">
        <v>165</v>
      </c>
      <c r="E27" s="226">
        <v>193354.6</v>
      </c>
      <c r="F27" s="226">
        <v>193354.6</v>
      </c>
      <c r="G27" s="217" t="s">
        <v>5</v>
      </c>
      <c r="H27" s="217" t="s">
        <v>5</v>
      </c>
      <c r="I27" s="217" t="s">
        <v>5</v>
      </c>
      <c r="J27" s="217" t="s">
        <v>5</v>
      </c>
    </row>
    <row r="28" spans="1:10" ht="19.5" customHeight="1">
      <c r="A28" s="218" t="s">
        <v>166</v>
      </c>
      <c r="B28" s="219" t="s">
        <v>5</v>
      </c>
      <c r="C28" s="219" t="s">
        <v>5</v>
      </c>
      <c r="D28" s="219" t="s">
        <v>167</v>
      </c>
      <c r="E28" s="226">
        <v>11780</v>
      </c>
      <c r="F28" s="226">
        <v>11780</v>
      </c>
      <c r="G28" s="217" t="s">
        <v>5</v>
      </c>
      <c r="H28" s="217" t="s">
        <v>5</v>
      </c>
      <c r="I28" s="217" t="s">
        <v>5</v>
      </c>
      <c r="J28" s="217" t="s">
        <v>5</v>
      </c>
    </row>
    <row r="29" spans="1:10" ht="19.5" customHeight="1">
      <c r="A29" s="218" t="s">
        <v>168</v>
      </c>
      <c r="B29" s="219" t="s">
        <v>5</v>
      </c>
      <c r="C29" s="219" t="s">
        <v>5</v>
      </c>
      <c r="D29" s="219" t="s">
        <v>169</v>
      </c>
      <c r="E29" s="226">
        <v>247744.01</v>
      </c>
      <c r="F29" s="226">
        <v>247744.01</v>
      </c>
      <c r="G29" s="217" t="s">
        <v>5</v>
      </c>
      <c r="H29" s="217" t="s">
        <v>5</v>
      </c>
      <c r="I29" s="217" t="s">
        <v>5</v>
      </c>
      <c r="J29" s="217" t="s">
        <v>5</v>
      </c>
    </row>
    <row r="30" spans="1:10" ht="19.5" customHeight="1">
      <c r="A30" s="218" t="s">
        <v>170</v>
      </c>
      <c r="B30" s="219" t="s">
        <v>5</v>
      </c>
      <c r="C30" s="219" t="s">
        <v>5</v>
      </c>
      <c r="D30" s="219" t="s">
        <v>171</v>
      </c>
      <c r="E30" s="226">
        <v>247744.01</v>
      </c>
      <c r="F30" s="226">
        <v>247744.01</v>
      </c>
      <c r="G30" s="217" t="s">
        <v>5</v>
      </c>
      <c r="H30" s="217" t="s">
        <v>5</v>
      </c>
      <c r="I30" s="217" t="s">
        <v>5</v>
      </c>
      <c r="J30" s="217" t="s">
        <v>5</v>
      </c>
    </row>
    <row r="31" spans="1:10" ht="19.5" customHeight="1">
      <c r="A31" s="218" t="s">
        <v>172</v>
      </c>
      <c r="B31" s="219" t="s">
        <v>5</v>
      </c>
      <c r="C31" s="219" t="s">
        <v>5</v>
      </c>
      <c r="D31" s="219" t="s">
        <v>173</v>
      </c>
      <c r="E31" s="226">
        <v>247744.01</v>
      </c>
      <c r="F31" s="226">
        <v>247744.01</v>
      </c>
      <c r="G31" s="217" t="s">
        <v>5</v>
      </c>
      <c r="H31" s="217" t="s">
        <v>5</v>
      </c>
      <c r="I31" s="217" t="s">
        <v>5</v>
      </c>
      <c r="J31" s="217" t="s">
        <v>5</v>
      </c>
    </row>
    <row r="32" spans="1:10" ht="19.5" customHeight="1">
      <c r="A32" s="218" t="s">
        <v>182</v>
      </c>
      <c r="B32" s="219" t="s">
        <v>5</v>
      </c>
      <c r="C32" s="219" t="s">
        <v>5</v>
      </c>
      <c r="D32" s="219" t="s">
        <v>5</v>
      </c>
      <c r="E32" s="219" t="s">
        <v>5</v>
      </c>
      <c r="F32" s="219" t="s">
        <v>5</v>
      </c>
      <c r="G32" s="219" t="s">
        <v>5</v>
      </c>
      <c r="H32" s="219" t="s">
        <v>5</v>
      </c>
      <c r="I32" s="219" t="s">
        <v>5</v>
      </c>
      <c r="J32" s="219"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34" sqref="G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97" t="s">
        <v>183</v>
      </c>
      <c r="D1" s="197" t="s">
        <v>183</v>
      </c>
    </row>
    <row r="2" ht="14.25">
      <c r="I2" s="220" t="s">
        <v>184</v>
      </c>
    </row>
    <row r="3" spans="1:9" ht="14.25">
      <c r="A3" s="212" t="s">
        <v>2</v>
      </c>
      <c r="I3" s="220" t="s">
        <v>3</v>
      </c>
    </row>
    <row r="4" spans="1:9" ht="19.5" customHeight="1">
      <c r="A4" s="201" t="s">
        <v>185</v>
      </c>
      <c r="B4" s="202" t="s">
        <v>5</v>
      </c>
      <c r="C4" s="202" t="s">
        <v>5</v>
      </c>
      <c r="D4" s="202" t="s">
        <v>186</v>
      </c>
      <c r="E4" s="202" t="s">
        <v>5</v>
      </c>
      <c r="F4" s="202" t="s">
        <v>5</v>
      </c>
      <c r="G4" s="202" t="s">
        <v>5</v>
      </c>
      <c r="H4" s="202" t="s">
        <v>5</v>
      </c>
      <c r="I4" s="202" t="s">
        <v>5</v>
      </c>
    </row>
    <row r="5" spans="1:9" ht="19.5" customHeight="1">
      <c r="A5" s="233" t="s">
        <v>187</v>
      </c>
      <c r="B5" s="234" t="s">
        <v>8</v>
      </c>
      <c r="C5" s="234" t="s">
        <v>188</v>
      </c>
      <c r="D5" s="234" t="s">
        <v>189</v>
      </c>
      <c r="E5" s="234" t="s">
        <v>8</v>
      </c>
      <c r="F5" s="204" t="s">
        <v>129</v>
      </c>
      <c r="G5" s="234" t="s">
        <v>190</v>
      </c>
      <c r="H5" s="234" t="s">
        <v>191</v>
      </c>
      <c r="I5" s="234" t="s">
        <v>192</v>
      </c>
    </row>
    <row r="6" spans="1:9" ht="19.5" customHeight="1">
      <c r="A6" s="233" t="s">
        <v>5</v>
      </c>
      <c r="B6" s="234" t="s">
        <v>5</v>
      </c>
      <c r="C6" s="234" t="s">
        <v>5</v>
      </c>
      <c r="D6" s="234" t="s">
        <v>5</v>
      </c>
      <c r="E6" s="234" t="s">
        <v>5</v>
      </c>
      <c r="F6" s="204" t="s">
        <v>124</v>
      </c>
      <c r="G6" s="234" t="s">
        <v>190</v>
      </c>
      <c r="H6" s="234" t="s">
        <v>5</v>
      </c>
      <c r="I6" s="234" t="s">
        <v>5</v>
      </c>
    </row>
    <row r="7" spans="1:9" ht="19.5" customHeight="1">
      <c r="A7" s="203" t="s">
        <v>193</v>
      </c>
      <c r="B7" s="204" t="s">
        <v>5</v>
      </c>
      <c r="C7" s="204" t="s">
        <v>12</v>
      </c>
      <c r="D7" s="204" t="s">
        <v>193</v>
      </c>
      <c r="E7" s="204" t="s">
        <v>5</v>
      </c>
      <c r="F7" s="204" t="s">
        <v>13</v>
      </c>
      <c r="G7" s="204" t="s">
        <v>21</v>
      </c>
      <c r="H7" s="204" t="s">
        <v>25</v>
      </c>
      <c r="I7" s="204" t="s">
        <v>29</v>
      </c>
    </row>
    <row r="8" spans="1:9" ht="19.5" customHeight="1">
      <c r="A8" s="221" t="s">
        <v>194</v>
      </c>
      <c r="B8" s="204" t="s">
        <v>12</v>
      </c>
      <c r="C8" s="226">
        <v>6274138.91</v>
      </c>
      <c r="D8" s="225" t="s">
        <v>15</v>
      </c>
      <c r="E8" s="204" t="s">
        <v>23</v>
      </c>
      <c r="F8" s="217" t="s">
        <v>5</v>
      </c>
      <c r="G8" s="217" t="s">
        <v>5</v>
      </c>
      <c r="H8" s="217" t="s">
        <v>5</v>
      </c>
      <c r="I8" s="217" t="s">
        <v>5</v>
      </c>
    </row>
    <row r="9" spans="1:9" ht="19.5" customHeight="1">
      <c r="A9" s="221" t="s">
        <v>195</v>
      </c>
      <c r="B9" s="204" t="s">
        <v>13</v>
      </c>
      <c r="C9" s="217" t="s">
        <v>5</v>
      </c>
      <c r="D9" s="225" t="s">
        <v>18</v>
      </c>
      <c r="E9" s="204" t="s">
        <v>27</v>
      </c>
      <c r="F9" s="217" t="s">
        <v>5</v>
      </c>
      <c r="G9" s="217" t="s">
        <v>5</v>
      </c>
      <c r="H9" s="217" t="s">
        <v>5</v>
      </c>
      <c r="I9" s="217" t="s">
        <v>5</v>
      </c>
    </row>
    <row r="10" spans="1:9" ht="19.5" customHeight="1">
      <c r="A10" s="221" t="s">
        <v>196</v>
      </c>
      <c r="B10" s="204" t="s">
        <v>21</v>
      </c>
      <c r="C10" s="217" t="s">
        <v>5</v>
      </c>
      <c r="D10" s="225" t="s">
        <v>22</v>
      </c>
      <c r="E10" s="204" t="s">
        <v>31</v>
      </c>
      <c r="F10" s="217" t="s">
        <v>5</v>
      </c>
      <c r="G10" s="217" t="s">
        <v>5</v>
      </c>
      <c r="H10" s="217" t="s">
        <v>5</v>
      </c>
      <c r="I10" s="217" t="s">
        <v>5</v>
      </c>
    </row>
    <row r="11" spans="1:9" ht="19.5" customHeight="1">
      <c r="A11" s="221" t="s">
        <v>5</v>
      </c>
      <c r="B11" s="204" t="s">
        <v>25</v>
      </c>
      <c r="C11" s="217" t="s">
        <v>5</v>
      </c>
      <c r="D11" s="225" t="s">
        <v>26</v>
      </c>
      <c r="E11" s="204" t="s">
        <v>35</v>
      </c>
      <c r="F11" s="217" t="s">
        <v>5</v>
      </c>
      <c r="G11" s="217" t="s">
        <v>5</v>
      </c>
      <c r="H11" s="217" t="s">
        <v>5</v>
      </c>
      <c r="I11" s="217" t="s">
        <v>5</v>
      </c>
    </row>
    <row r="12" spans="1:9" ht="19.5" customHeight="1">
      <c r="A12" s="221" t="s">
        <v>5</v>
      </c>
      <c r="B12" s="204" t="s">
        <v>29</v>
      </c>
      <c r="C12" s="217" t="s">
        <v>5</v>
      </c>
      <c r="D12" s="225" t="s">
        <v>30</v>
      </c>
      <c r="E12" s="204" t="s">
        <v>39</v>
      </c>
      <c r="F12" s="217" t="s">
        <v>5</v>
      </c>
      <c r="G12" s="217" t="s">
        <v>5</v>
      </c>
      <c r="H12" s="217" t="s">
        <v>5</v>
      </c>
      <c r="I12" s="217" t="s">
        <v>5</v>
      </c>
    </row>
    <row r="13" spans="1:9" ht="19.5" customHeight="1">
      <c r="A13" s="221" t="s">
        <v>5</v>
      </c>
      <c r="B13" s="204" t="s">
        <v>33</v>
      </c>
      <c r="C13" s="217" t="s">
        <v>5</v>
      </c>
      <c r="D13" s="225" t="s">
        <v>34</v>
      </c>
      <c r="E13" s="204" t="s">
        <v>43</v>
      </c>
      <c r="F13" s="217" t="s">
        <v>5</v>
      </c>
      <c r="G13" s="217" t="s">
        <v>5</v>
      </c>
      <c r="H13" s="217" t="s">
        <v>5</v>
      </c>
      <c r="I13" s="217" t="s">
        <v>5</v>
      </c>
    </row>
    <row r="14" spans="1:9" ht="19.5" customHeight="1">
      <c r="A14" s="221" t="s">
        <v>5</v>
      </c>
      <c r="B14" s="204" t="s">
        <v>37</v>
      </c>
      <c r="C14" s="217" t="s">
        <v>5</v>
      </c>
      <c r="D14" s="225" t="s">
        <v>38</v>
      </c>
      <c r="E14" s="204" t="s">
        <v>46</v>
      </c>
      <c r="F14" s="217" t="s">
        <v>5</v>
      </c>
      <c r="G14" s="217" t="s">
        <v>5</v>
      </c>
      <c r="H14" s="217" t="s">
        <v>5</v>
      </c>
      <c r="I14" s="217" t="s">
        <v>5</v>
      </c>
    </row>
    <row r="15" spans="1:9" ht="19.5" customHeight="1">
      <c r="A15" s="221" t="s">
        <v>5</v>
      </c>
      <c r="B15" s="204" t="s">
        <v>41</v>
      </c>
      <c r="C15" s="217" t="s">
        <v>5</v>
      </c>
      <c r="D15" s="225" t="s">
        <v>42</v>
      </c>
      <c r="E15" s="204" t="s">
        <v>49</v>
      </c>
      <c r="F15" s="226">
        <v>628663.82</v>
      </c>
      <c r="G15" s="226">
        <v>628663.82</v>
      </c>
      <c r="H15" s="217" t="s">
        <v>5</v>
      </c>
      <c r="I15" s="217" t="s">
        <v>5</v>
      </c>
    </row>
    <row r="16" spans="1:9" ht="19.5" customHeight="1">
      <c r="A16" s="221" t="s">
        <v>5</v>
      </c>
      <c r="B16" s="204" t="s">
        <v>44</v>
      </c>
      <c r="C16" s="217" t="s">
        <v>5</v>
      </c>
      <c r="D16" s="225" t="s">
        <v>45</v>
      </c>
      <c r="E16" s="204" t="s">
        <v>52</v>
      </c>
      <c r="F16" s="226">
        <v>7030077.02</v>
      </c>
      <c r="G16" s="226">
        <v>7030077.02</v>
      </c>
      <c r="H16" s="217" t="s">
        <v>5</v>
      </c>
      <c r="I16" s="217" t="s">
        <v>5</v>
      </c>
    </row>
    <row r="17" spans="1:9" ht="19.5" customHeight="1">
      <c r="A17" s="221" t="s">
        <v>5</v>
      </c>
      <c r="B17" s="204" t="s">
        <v>47</v>
      </c>
      <c r="C17" s="217" t="s">
        <v>5</v>
      </c>
      <c r="D17" s="225" t="s">
        <v>48</v>
      </c>
      <c r="E17" s="204" t="s">
        <v>55</v>
      </c>
      <c r="F17" s="217" t="s">
        <v>5</v>
      </c>
      <c r="G17" s="217" t="s">
        <v>5</v>
      </c>
      <c r="H17" s="217" t="s">
        <v>5</v>
      </c>
      <c r="I17" s="217" t="s">
        <v>5</v>
      </c>
    </row>
    <row r="18" spans="1:9" ht="19.5" customHeight="1">
      <c r="A18" s="221" t="s">
        <v>5</v>
      </c>
      <c r="B18" s="204" t="s">
        <v>50</v>
      </c>
      <c r="C18" s="217" t="s">
        <v>5</v>
      </c>
      <c r="D18" s="225" t="s">
        <v>51</v>
      </c>
      <c r="E18" s="204" t="s">
        <v>58</v>
      </c>
      <c r="F18" s="217" t="s">
        <v>5</v>
      </c>
      <c r="G18" s="217" t="s">
        <v>5</v>
      </c>
      <c r="H18" s="217" t="s">
        <v>5</v>
      </c>
      <c r="I18" s="217" t="s">
        <v>5</v>
      </c>
    </row>
    <row r="19" spans="1:9" ht="19.5" customHeight="1">
      <c r="A19" s="221" t="s">
        <v>5</v>
      </c>
      <c r="B19" s="204" t="s">
        <v>53</v>
      </c>
      <c r="C19" s="217" t="s">
        <v>5</v>
      </c>
      <c r="D19" s="225" t="s">
        <v>54</v>
      </c>
      <c r="E19" s="204" t="s">
        <v>61</v>
      </c>
      <c r="F19" s="217" t="s">
        <v>5</v>
      </c>
      <c r="G19" s="217" t="s">
        <v>5</v>
      </c>
      <c r="H19" s="217" t="s">
        <v>5</v>
      </c>
      <c r="I19" s="217" t="s">
        <v>5</v>
      </c>
    </row>
    <row r="20" spans="1:9" ht="19.5" customHeight="1">
      <c r="A20" s="221" t="s">
        <v>5</v>
      </c>
      <c r="B20" s="204" t="s">
        <v>56</v>
      </c>
      <c r="C20" s="217" t="s">
        <v>5</v>
      </c>
      <c r="D20" s="225" t="s">
        <v>57</v>
      </c>
      <c r="E20" s="204" t="s">
        <v>64</v>
      </c>
      <c r="F20" s="217" t="s">
        <v>5</v>
      </c>
      <c r="G20" s="217" t="s">
        <v>5</v>
      </c>
      <c r="H20" s="217" t="s">
        <v>5</v>
      </c>
      <c r="I20" s="217" t="s">
        <v>5</v>
      </c>
    </row>
    <row r="21" spans="1:9" ht="19.5" customHeight="1">
      <c r="A21" s="221" t="s">
        <v>5</v>
      </c>
      <c r="B21" s="204" t="s">
        <v>59</v>
      </c>
      <c r="C21" s="217" t="s">
        <v>5</v>
      </c>
      <c r="D21" s="225" t="s">
        <v>60</v>
      </c>
      <c r="E21" s="204" t="s">
        <v>67</v>
      </c>
      <c r="F21" s="217" t="s">
        <v>5</v>
      </c>
      <c r="G21" s="217" t="s">
        <v>5</v>
      </c>
      <c r="H21" s="217" t="s">
        <v>5</v>
      </c>
      <c r="I21" s="217" t="s">
        <v>5</v>
      </c>
    </row>
    <row r="22" spans="1:9" ht="19.5" customHeight="1">
      <c r="A22" s="221" t="s">
        <v>5</v>
      </c>
      <c r="B22" s="204" t="s">
        <v>62</v>
      </c>
      <c r="C22" s="217" t="s">
        <v>5</v>
      </c>
      <c r="D22" s="225" t="s">
        <v>63</v>
      </c>
      <c r="E22" s="204" t="s">
        <v>70</v>
      </c>
      <c r="F22" s="217" t="s">
        <v>5</v>
      </c>
      <c r="G22" s="217" t="s">
        <v>5</v>
      </c>
      <c r="H22" s="217" t="s">
        <v>5</v>
      </c>
      <c r="I22" s="217" t="s">
        <v>5</v>
      </c>
    </row>
    <row r="23" spans="1:9" ht="19.5" customHeight="1">
      <c r="A23" s="221" t="s">
        <v>5</v>
      </c>
      <c r="B23" s="204" t="s">
        <v>65</v>
      </c>
      <c r="C23" s="217" t="s">
        <v>5</v>
      </c>
      <c r="D23" s="225" t="s">
        <v>66</v>
      </c>
      <c r="E23" s="204" t="s">
        <v>73</v>
      </c>
      <c r="F23" s="217" t="s">
        <v>5</v>
      </c>
      <c r="G23" s="217" t="s">
        <v>5</v>
      </c>
      <c r="H23" s="217" t="s">
        <v>5</v>
      </c>
      <c r="I23" s="217" t="s">
        <v>5</v>
      </c>
    </row>
    <row r="24" spans="1:9" ht="19.5" customHeight="1">
      <c r="A24" s="221" t="s">
        <v>5</v>
      </c>
      <c r="B24" s="204" t="s">
        <v>68</v>
      </c>
      <c r="C24" s="217" t="s">
        <v>5</v>
      </c>
      <c r="D24" s="225" t="s">
        <v>69</v>
      </c>
      <c r="E24" s="204" t="s">
        <v>76</v>
      </c>
      <c r="F24" s="217" t="s">
        <v>5</v>
      </c>
      <c r="G24" s="217" t="s">
        <v>5</v>
      </c>
      <c r="H24" s="217" t="s">
        <v>5</v>
      </c>
      <c r="I24" s="217" t="s">
        <v>5</v>
      </c>
    </row>
    <row r="25" spans="1:9" ht="19.5" customHeight="1">
      <c r="A25" s="221" t="s">
        <v>5</v>
      </c>
      <c r="B25" s="204" t="s">
        <v>71</v>
      </c>
      <c r="C25" s="217" t="s">
        <v>5</v>
      </c>
      <c r="D25" s="225" t="s">
        <v>72</v>
      </c>
      <c r="E25" s="204" t="s">
        <v>79</v>
      </c>
      <c r="F25" s="217" t="s">
        <v>5</v>
      </c>
      <c r="G25" s="217" t="s">
        <v>5</v>
      </c>
      <c r="H25" s="217" t="s">
        <v>5</v>
      </c>
      <c r="I25" s="217" t="s">
        <v>5</v>
      </c>
    </row>
    <row r="26" spans="1:9" ht="19.5" customHeight="1">
      <c r="A26" s="221" t="s">
        <v>5</v>
      </c>
      <c r="B26" s="204" t="s">
        <v>74</v>
      </c>
      <c r="C26" s="217" t="s">
        <v>5</v>
      </c>
      <c r="D26" s="225" t="s">
        <v>75</v>
      </c>
      <c r="E26" s="204" t="s">
        <v>82</v>
      </c>
      <c r="F26" s="226">
        <v>247744.01</v>
      </c>
      <c r="G26" s="226">
        <v>247744.01</v>
      </c>
      <c r="H26" s="217" t="s">
        <v>5</v>
      </c>
      <c r="I26" s="217" t="s">
        <v>5</v>
      </c>
    </row>
    <row r="27" spans="1:9" ht="19.5" customHeight="1">
      <c r="A27" s="221" t="s">
        <v>5</v>
      </c>
      <c r="B27" s="204" t="s">
        <v>77</v>
      </c>
      <c r="C27" s="217" t="s">
        <v>5</v>
      </c>
      <c r="D27" s="225" t="s">
        <v>78</v>
      </c>
      <c r="E27" s="204" t="s">
        <v>85</v>
      </c>
      <c r="F27" s="217" t="s">
        <v>5</v>
      </c>
      <c r="G27" s="217" t="s">
        <v>5</v>
      </c>
      <c r="H27" s="217" t="s">
        <v>5</v>
      </c>
      <c r="I27" s="217" t="s">
        <v>5</v>
      </c>
    </row>
    <row r="28" spans="1:9" ht="19.5" customHeight="1">
      <c r="A28" s="221" t="s">
        <v>5</v>
      </c>
      <c r="B28" s="204" t="s">
        <v>80</v>
      </c>
      <c r="C28" s="217" t="s">
        <v>5</v>
      </c>
      <c r="D28" s="222" t="s">
        <v>81</v>
      </c>
      <c r="E28" s="204" t="s">
        <v>88</v>
      </c>
      <c r="F28" s="217" t="s">
        <v>5</v>
      </c>
      <c r="G28" s="217" t="s">
        <v>5</v>
      </c>
      <c r="H28" s="217" t="s">
        <v>5</v>
      </c>
      <c r="I28" s="217" t="s">
        <v>5</v>
      </c>
    </row>
    <row r="29" spans="1:9" ht="19.5" customHeight="1">
      <c r="A29" s="221" t="s">
        <v>5</v>
      </c>
      <c r="B29" s="204" t="s">
        <v>83</v>
      </c>
      <c r="C29" s="217" t="s">
        <v>5</v>
      </c>
      <c r="D29" s="225" t="s">
        <v>84</v>
      </c>
      <c r="E29" s="204" t="s">
        <v>91</v>
      </c>
      <c r="F29" s="217" t="s">
        <v>5</v>
      </c>
      <c r="G29" s="217" t="s">
        <v>5</v>
      </c>
      <c r="H29" s="217" t="s">
        <v>5</v>
      </c>
      <c r="I29" s="217" t="s">
        <v>5</v>
      </c>
    </row>
    <row r="30" spans="1:9" ht="19.5" customHeight="1">
      <c r="A30" s="221" t="s">
        <v>5</v>
      </c>
      <c r="B30" s="204" t="s">
        <v>86</v>
      </c>
      <c r="C30" s="217" t="s">
        <v>5</v>
      </c>
      <c r="D30" s="225" t="s">
        <v>87</v>
      </c>
      <c r="E30" s="204" t="s">
        <v>94</v>
      </c>
      <c r="F30" s="217" t="s">
        <v>5</v>
      </c>
      <c r="G30" s="217" t="s">
        <v>5</v>
      </c>
      <c r="H30" s="217" t="s">
        <v>5</v>
      </c>
      <c r="I30" s="217" t="s">
        <v>5</v>
      </c>
    </row>
    <row r="31" spans="1:9" ht="19.5" customHeight="1">
      <c r="A31" s="221" t="s">
        <v>5</v>
      </c>
      <c r="B31" s="204" t="s">
        <v>89</v>
      </c>
      <c r="C31" s="217" t="s">
        <v>5</v>
      </c>
      <c r="D31" s="225" t="s">
        <v>90</v>
      </c>
      <c r="E31" s="204" t="s">
        <v>97</v>
      </c>
      <c r="F31" s="217" t="s">
        <v>5</v>
      </c>
      <c r="G31" s="217" t="s">
        <v>5</v>
      </c>
      <c r="H31" s="217" t="s">
        <v>5</v>
      </c>
      <c r="I31" s="217" t="s">
        <v>5</v>
      </c>
    </row>
    <row r="32" spans="1:9" ht="19.5" customHeight="1">
      <c r="A32" s="221" t="s">
        <v>5</v>
      </c>
      <c r="B32" s="204" t="s">
        <v>92</v>
      </c>
      <c r="C32" s="217" t="s">
        <v>5</v>
      </c>
      <c r="D32" s="222" t="s">
        <v>93</v>
      </c>
      <c r="E32" s="204" t="s">
        <v>101</v>
      </c>
      <c r="F32" s="217" t="s">
        <v>5</v>
      </c>
      <c r="G32" s="217" t="s">
        <v>5</v>
      </c>
      <c r="H32" s="217" t="s">
        <v>5</v>
      </c>
      <c r="I32" s="217" t="s">
        <v>5</v>
      </c>
    </row>
    <row r="33" spans="1:9" ht="19.5" customHeight="1">
      <c r="A33" s="221" t="s">
        <v>5</v>
      </c>
      <c r="B33" s="204" t="s">
        <v>95</v>
      </c>
      <c r="C33" s="217" t="s">
        <v>5</v>
      </c>
      <c r="D33" s="222" t="s">
        <v>96</v>
      </c>
      <c r="E33" s="204" t="s">
        <v>105</v>
      </c>
      <c r="F33" s="217" t="s">
        <v>5</v>
      </c>
      <c r="G33" s="217" t="s">
        <v>5</v>
      </c>
      <c r="H33" s="217" t="s">
        <v>5</v>
      </c>
      <c r="I33" s="217" t="s">
        <v>5</v>
      </c>
    </row>
    <row r="34" spans="1:9" ht="19.5" customHeight="1">
      <c r="A34" s="203" t="s">
        <v>98</v>
      </c>
      <c r="B34" s="204" t="s">
        <v>99</v>
      </c>
      <c r="C34" s="226">
        <v>6274138.91</v>
      </c>
      <c r="D34" s="204" t="s">
        <v>100</v>
      </c>
      <c r="E34" s="204" t="s">
        <v>109</v>
      </c>
      <c r="F34" s="226">
        <v>7906484.85</v>
      </c>
      <c r="G34" s="226">
        <v>7906484.85</v>
      </c>
      <c r="H34" s="217" t="s">
        <v>5</v>
      </c>
      <c r="I34" s="217" t="s">
        <v>5</v>
      </c>
    </row>
    <row r="35" spans="1:9" ht="19.5" customHeight="1">
      <c r="A35" s="221" t="s">
        <v>197</v>
      </c>
      <c r="B35" s="204" t="s">
        <v>103</v>
      </c>
      <c r="C35" s="226">
        <v>2387845.94</v>
      </c>
      <c r="D35" s="222" t="s">
        <v>198</v>
      </c>
      <c r="E35" s="204" t="s">
        <v>112</v>
      </c>
      <c r="F35" s="226">
        <v>755500</v>
      </c>
      <c r="G35" s="226">
        <v>755500</v>
      </c>
      <c r="H35" s="217" t="s">
        <v>5</v>
      </c>
      <c r="I35" s="217" t="s">
        <v>5</v>
      </c>
    </row>
    <row r="36" spans="1:9" ht="19.5" customHeight="1">
      <c r="A36" s="221" t="s">
        <v>194</v>
      </c>
      <c r="B36" s="204" t="s">
        <v>107</v>
      </c>
      <c r="C36" s="226">
        <v>2387845.94</v>
      </c>
      <c r="D36" s="222" t="s">
        <v>5</v>
      </c>
      <c r="E36" s="204" t="s">
        <v>199</v>
      </c>
      <c r="F36" s="217" t="s">
        <v>5</v>
      </c>
      <c r="G36" s="217" t="s">
        <v>5</v>
      </c>
      <c r="H36" s="217" t="s">
        <v>5</v>
      </c>
      <c r="I36" s="217" t="s">
        <v>5</v>
      </c>
    </row>
    <row r="37" spans="1:9" ht="19.5" customHeight="1">
      <c r="A37" s="221" t="s">
        <v>195</v>
      </c>
      <c r="B37" s="204" t="s">
        <v>111</v>
      </c>
      <c r="C37" s="217" t="s">
        <v>5</v>
      </c>
      <c r="D37" s="204" t="s">
        <v>5</v>
      </c>
      <c r="E37" s="204" t="s">
        <v>200</v>
      </c>
      <c r="F37" s="217" t="s">
        <v>5</v>
      </c>
      <c r="G37" s="217" t="s">
        <v>5</v>
      </c>
      <c r="H37" s="217" t="s">
        <v>5</v>
      </c>
      <c r="I37" s="217" t="s">
        <v>5</v>
      </c>
    </row>
    <row r="38" spans="1:9" ht="19.5" customHeight="1">
      <c r="A38" s="221" t="s">
        <v>196</v>
      </c>
      <c r="B38" s="204" t="s">
        <v>16</v>
      </c>
      <c r="C38" s="217" t="s">
        <v>5</v>
      </c>
      <c r="D38" s="222" t="s">
        <v>5</v>
      </c>
      <c r="E38" s="204" t="s">
        <v>201</v>
      </c>
      <c r="F38" s="217" t="s">
        <v>5</v>
      </c>
      <c r="G38" s="217" t="s">
        <v>5</v>
      </c>
      <c r="H38" s="217" t="s">
        <v>5</v>
      </c>
      <c r="I38" s="217" t="s">
        <v>5</v>
      </c>
    </row>
    <row r="39" spans="1:9" ht="19.5" customHeight="1">
      <c r="A39" s="203" t="s">
        <v>110</v>
      </c>
      <c r="B39" s="204" t="s">
        <v>19</v>
      </c>
      <c r="C39" s="226">
        <v>8661984.85</v>
      </c>
      <c r="D39" s="204" t="s">
        <v>110</v>
      </c>
      <c r="E39" s="204" t="s">
        <v>202</v>
      </c>
      <c r="F39" s="226">
        <v>8661984.85</v>
      </c>
      <c r="G39" s="226">
        <v>8661984.85</v>
      </c>
      <c r="H39" s="217" t="s">
        <v>5</v>
      </c>
      <c r="I39" s="217" t="s">
        <v>5</v>
      </c>
    </row>
    <row r="40" spans="1:9" ht="19.5" customHeight="1">
      <c r="A40" s="223" t="s">
        <v>203</v>
      </c>
      <c r="B40" s="224" t="s">
        <v>5</v>
      </c>
      <c r="C40" s="224" t="s">
        <v>5</v>
      </c>
      <c r="D40" s="224" t="s">
        <v>5</v>
      </c>
      <c r="E40" s="224" t="s">
        <v>5</v>
      </c>
      <c r="F40" s="224" t="s">
        <v>5</v>
      </c>
      <c r="G40" s="224" t="s">
        <v>5</v>
      </c>
      <c r="H40" s="224" t="s">
        <v>5</v>
      </c>
      <c r="I40" s="22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9">
      <selection activeCell="E19" sqref="E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97" t="s">
        <v>204</v>
      </c>
      <c r="K1" s="197" t="s">
        <v>204</v>
      </c>
    </row>
    <row r="2" ht="14.25">
      <c r="T2" s="220" t="s">
        <v>205</v>
      </c>
    </row>
    <row r="3" spans="1:20" ht="14.25">
      <c r="A3" s="212" t="s">
        <v>2</v>
      </c>
      <c r="T3" s="220" t="s">
        <v>3</v>
      </c>
    </row>
    <row r="4" spans="1:20" ht="19.5" customHeight="1">
      <c r="A4" s="213" t="s">
        <v>7</v>
      </c>
      <c r="B4" s="214" t="s">
        <v>5</v>
      </c>
      <c r="C4" s="214" t="s">
        <v>5</v>
      </c>
      <c r="D4" s="214" t="s">
        <v>5</v>
      </c>
      <c r="E4" s="214" t="s">
        <v>206</v>
      </c>
      <c r="F4" s="214" t="s">
        <v>5</v>
      </c>
      <c r="G4" s="214" t="s">
        <v>5</v>
      </c>
      <c r="H4" s="214" t="s">
        <v>207</v>
      </c>
      <c r="I4" s="214" t="s">
        <v>5</v>
      </c>
      <c r="J4" s="214" t="s">
        <v>5</v>
      </c>
      <c r="K4" s="214" t="s">
        <v>208</v>
      </c>
      <c r="L4" s="214" t="s">
        <v>5</v>
      </c>
      <c r="M4" s="214" t="s">
        <v>5</v>
      </c>
      <c r="N4" s="214" t="s">
        <v>5</v>
      </c>
      <c r="O4" s="214" t="s">
        <v>5</v>
      </c>
      <c r="P4" s="214" t="s">
        <v>108</v>
      </c>
      <c r="Q4" s="214" t="s">
        <v>5</v>
      </c>
      <c r="R4" s="214" t="s">
        <v>5</v>
      </c>
      <c r="S4" s="214" t="s">
        <v>5</v>
      </c>
      <c r="T4" s="214" t="s">
        <v>5</v>
      </c>
    </row>
    <row r="5" spans="1:20" ht="19.5" customHeight="1">
      <c r="A5" s="215" t="s">
        <v>122</v>
      </c>
      <c r="B5" s="216" t="s">
        <v>5</v>
      </c>
      <c r="C5" s="216" t="s">
        <v>5</v>
      </c>
      <c r="D5" s="216" t="s">
        <v>123</v>
      </c>
      <c r="E5" s="216" t="s">
        <v>129</v>
      </c>
      <c r="F5" s="216" t="s">
        <v>209</v>
      </c>
      <c r="G5" s="216" t="s">
        <v>210</v>
      </c>
      <c r="H5" s="216" t="s">
        <v>129</v>
      </c>
      <c r="I5" s="216" t="s">
        <v>177</v>
      </c>
      <c r="J5" s="216" t="s">
        <v>178</v>
      </c>
      <c r="K5" s="216" t="s">
        <v>129</v>
      </c>
      <c r="L5" s="216" t="s">
        <v>177</v>
      </c>
      <c r="M5" s="216" t="s">
        <v>5</v>
      </c>
      <c r="N5" s="216" t="s">
        <v>177</v>
      </c>
      <c r="O5" s="216" t="s">
        <v>178</v>
      </c>
      <c r="P5" s="216" t="s">
        <v>129</v>
      </c>
      <c r="Q5" s="216" t="s">
        <v>209</v>
      </c>
      <c r="R5" s="216" t="s">
        <v>210</v>
      </c>
      <c r="S5" s="216" t="s">
        <v>210</v>
      </c>
      <c r="T5" s="216" t="s">
        <v>5</v>
      </c>
    </row>
    <row r="6" spans="1:20" ht="19.5" customHeight="1">
      <c r="A6" s="215" t="s">
        <v>5</v>
      </c>
      <c r="B6" s="216" t="s">
        <v>5</v>
      </c>
      <c r="C6" s="216" t="s">
        <v>5</v>
      </c>
      <c r="D6" s="216" t="s">
        <v>5</v>
      </c>
      <c r="E6" s="216" t="s">
        <v>5</v>
      </c>
      <c r="F6" s="216" t="s">
        <v>5</v>
      </c>
      <c r="G6" s="216" t="s">
        <v>124</v>
      </c>
      <c r="H6" s="216" t="s">
        <v>5</v>
      </c>
      <c r="I6" s="216" t="s">
        <v>211</v>
      </c>
      <c r="J6" s="216" t="s">
        <v>124</v>
      </c>
      <c r="K6" s="216" t="s">
        <v>5</v>
      </c>
      <c r="L6" s="216" t="s">
        <v>124</v>
      </c>
      <c r="M6" s="216" t="s">
        <v>212</v>
      </c>
      <c r="N6" s="216" t="s">
        <v>211</v>
      </c>
      <c r="O6" s="216" t="s">
        <v>124</v>
      </c>
      <c r="P6" s="216" t="s">
        <v>5</v>
      </c>
      <c r="Q6" s="216" t="s">
        <v>5</v>
      </c>
      <c r="R6" s="216" t="s">
        <v>124</v>
      </c>
      <c r="S6" s="216" t="s">
        <v>213</v>
      </c>
      <c r="T6" s="216" t="s">
        <v>214</v>
      </c>
    </row>
    <row r="7" spans="1:20" ht="19.5" customHeight="1">
      <c r="A7" s="215" t="s">
        <v>5</v>
      </c>
      <c r="B7" s="216" t="s">
        <v>5</v>
      </c>
      <c r="C7" s="216" t="s">
        <v>5</v>
      </c>
      <c r="D7" s="216" t="s">
        <v>5</v>
      </c>
      <c r="E7" s="216" t="s">
        <v>5</v>
      </c>
      <c r="F7" s="216" t="s">
        <v>5</v>
      </c>
      <c r="G7" s="216" t="s">
        <v>5</v>
      </c>
      <c r="H7" s="216" t="s">
        <v>5</v>
      </c>
      <c r="I7" s="216" t="s">
        <v>5</v>
      </c>
      <c r="J7" s="216" t="s">
        <v>5</v>
      </c>
      <c r="K7" s="216" t="s">
        <v>5</v>
      </c>
      <c r="L7" s="216" t="s">
        <v>5</v>
      </c>
      <c r="M7" s="216" t="s">
        <v>5</v>
      </c>
      <c r="N7" s="216" t="s">
        <v>5</v>
      </c>
      <c r="O7" s="216" t="s">
        <v>5</v>
      </c>
      <c r="P7" s="216" t="s">
        <v>5</v>
      </c>
      <c r="Q7" s="216" t="s">
        <v>5</v>
      </c>
      <c r="R7" s="216" t="s">
        <v>5</v>
      </c>
      <c r="S7" s="216" t="s">
        <v>5</v>
      </c>
      <c r="T7" s="216" t="s">
        <v>5</v>
      </c>
    </row>
    <row r="8" spans="1:20" ht="19.5" customHeight="1">
      <c r="A8" s="215" t="s">
        <v>126</v>
      </c>
      <c r="B8" s="216" t="s">
        <v>127</v>
      </c>
      <c r="C8" s="216" t="s">
        <v>128</v>
      </c>
      <c r="D8" s="216" t="s">
        <v>11</v>
      </c>
      <c r="E8" s="206" t="s">
        <v>12</v>
      </c>
      <c r="F8" s="206" t="s">
        <v>13</v>
      </c>
      <c r="G8" s="206" t="s">
        <v>21</v>
      </c>
      <c r="H8" s="206" t="s">
        <v>25</v>
      </c>
      <c r="I8" s="206" t="s">
        <v>29</v>
      </c>
      <c r="J8" s="206" t="s">
        <v>33</v>
      </c>
      <c r="K8" s="206" t="s">
        <v>37</v>
      </c>
      <c r="L8" s="206" t="s">
        <v>41</v>
      </c>
      <c r="M8" s="206" t="s">
        <v>44</v>
      </c>
      <c r="N8" s="206" t="s">
        <v>47</v>
      </c>
      <c r="O8" s="206" t="s">
        <v>50</v>
      </c>
      <c r="P8" s="206" t="s">
        <v>53</v>
      </c>
      <c r="Q8" s="206" t="s">
        <v>56</v>
      </c>
      <c r="R8" s="206" t="s">
        <v>59</v>
      </c>
      <c r="S8" s="206" t="s">
        <v>62</v>
      </c>
      <c r="T8" s="206" t="s">
        <v>65</v>
      </c>
    </row>
    <row r="9" spans="1:20" ht="19.5" customHeight="1">
      <c r="A9" s="215" t="s">
        <v>5</v>
      </c>
      <c r="B9" s="216" t="s">
        <v>5</v>
      </c>
      <c r="C9" s="216" t="s">
        <v>5</v>
      </c>
      <c r="D9" s="216" t="s">
        <v>129</v>
      </c>
      <c r="E9" s="226">
        <v>2387845.94</v>
      </c>
      <c r="F9" s="217" t="s">
        <v>5</v>
      </c>
      <c r="G9" s="226">
        <v>2387845.94</v>
      </c>
      <c r="H9" s="226">
        <v>6274138.91</v>
      </c>
      <c r="I9" s="226">
        <v>4245786.43</v>
      </c>
      <c r="J9" s="226">
        <v>2028352.48</v>
      </c>
      <c r="K9" s="226">
        <v>7906484.85</v>
      </c>
      <c r="L9" s="226">
        <v>4245786.43</v>
      </c>
      <c r="M9" s="226">
        <v>3831096.43</v>
      </c>
      <c r="N9" s="226">
        <v>414690</v>
      </c>
      <c r="O9" s="226">
        <v>3660698.42</v>
      </c>
      <c r="P9" s="226">
        <v>755500</v>
      </c>
      <c r="Q9" s="217" t="s">
        <v>5</v>
      </c>
      <c r="R9" s="226">
        <v>755500</v>
      </c>
      <c r="S9" s="226">
        <v>755500</v>
      </c>
      <c r="T9" s="217" t="s">
        <v>5</v>
      </c>
    </row>
    <row r="10" spans="1:20" ht="19.5" customHeight="1">
      <c r="A10" s="218" t="s">
        <v>130</v>
      </c>
      <c r="B10" s="219" t="s">
        <v>5</v>
      </c>
      <c r="C10" s="219" t="s">
        <v>5</v>
      </c>
      <c r="D10" s="219" t="s">
        <v>131</v>
      </c>
      <c r="E10" s="217" t="s">
        <v>5</v>
      </c>
      <c r="F10" s="217" t="s">
        <v>5</v>
      </c>
      <c r="G10" s="217" t="s">
        <v>5</v>
      </c>
      <c r="H10" s="226">
        <v>628663.82</v>
      </c>
      <c r="I10" s="226">
        <v>628663.82</v>
      </c>
      <c r="J10" s="217" t="s">
        <v>5</v>
      </c>
      <c r="K10" s="226">
        <v>628663.82</v>
      </c>
      <c r="L10" s="226">
        <v>628663.82</v>
      </c>
      <c r="M10" s="226">
        <v>628663.82</v>
      </c>
      <c r="N10" s="217" t="s">
        <v>5</v>
      </c>
      <c r="O10" s="217" t="s">
        <v>5</v>
      </c>
      <c r="P10" s="217" t="s">
        <v>5</v>
      </c>
      <c r="Q10" s="217" t="s">
        <v>5</v>
      </c>
      <c r="R10" s="217" t="s">
        <v>5</v>
      </c>
      <c r="S10" s="217" t="s">
        <v>5</v>
      </c>
      <c r="T10" s="217" t="s">
        <v>5</v>
      </c>
    </row>
    <row r="11" spans="1:20" ht="19.5" customHeight="1">
      <c r="A11" s="218" t="s">
        <v>132</v>
      </c>
      <c r="B11" s="219" t="s">
        <v>5</v>
      </c>
      <c r="C11" s="219" t="s">
        <v>5</v>
      </c>
      <c r="D11" s="219" t="s">
        <v>133</v>
      </c>
      <c r="E11" s="217" t="s">
        <v>5</v>
      </c>
      <c r="F11" s="217" t="s">
        <v>5</v>
      </c>
      <c r="G11" s="217" t="s">
        <v>5</v>
      </c>
      <c r="H11" s="226">
        <v>589596.96</v>
      </c>
      <c r="I11" s="226">
        <v>589596.96</v>
      </c>
      <c r="J11" s="217" t="s">
        <v>5</v>
      </c>
      <c r="K11" s="226">
        <v>589596.96</v>
      </c>
      <c r="L11" s="226">
        <v>589596.96</v>
      </c>
      <c r="M11" s="226">
        <v>589596.96</v>
      </c>
      <c r="N11" s="217" t="s">
        <v>5</v>
      </c>
      <c r="O11" s="217" t="s">
        <v>5</v>
      </c>
      <c r="P11" s="217" t="s">
        <v>5</v>
      </c>
      <c r="Q11" s="217" t="s">
        <v>5</v>
      </c>
      <c r="R11" s="217" t="s">
        <v>5</v>
      </c>
      <c r="S11" s="217" t="s">
        <v>5</v>
      </c>
      <c r="T11" s="217" t="s">
        <v>5</v>
      </c>
    </row>
    <row r="12" spans="1:20" ht="19.5" customHeight="1">
      <c r="A12" s="218" t="s">
        <v>134</v>
      </c>
      <c r="B12" s="219" t="s">
        <v>5</v>
      </c>
      <c r="C12" s="219" t="s">
        <v>5</v>
      </c>
      <c r="D12" s="219" t="s">
        <v>135</v>
      </c>
      <c r="E12" s="217" t="s">
        <v>5</v>
      </c>
      <c r="F12" s="217" t="s">
        <v>5</v>
      </c>
      <c r="G12" s="217" t="s">
        <v>5</v>
      </c>
      <c r="H12" s="226">
        <v>280229.6</v>
      </c>
      <c r="I12" s="226">
        <v>280229.6</v>
      </c>
      <c r="J12" s="217" t="s">
        <v>5</v>
      </c>
      <c r="K12" s="226">
        <v>280229.6</v>
      </c>
      <c r="L12" s="226">
        <v>280229.6</v>
      </c>
      <c r="M12" s="226">
        <v>280229.6</v>
      </c>
      <c r="N12" s="217" t="s">
        <v>5</v>
      </c>
      <c r="O12" s="217" t="s">
        <v>5</v>
      </c>
      <c r="P12" s="217" t="s">
        <v>5</v>
      </c>
      <c r="Q12" s="217" t="s">
        <v>5</v>
      </c>
      <c r="R12" s="217" t="s">
        <v>5</v>
      </c>
      <c r="S12" s="217" t="s">
        <v>5</v>
      </c>
      <c r="T12" s="217" t="s">
        <v>5</v>
      </c>
    </row>
    <row r="13" spans="1:20" ht="19.5" customHeight="1">
      <c r="A13" s="218" t="s">
        <v>136</v>
      </c>
      <c r="B13" s="219" t="s">
        <v>5</v>
      </c>
      <c r="C13" s="219" t="s">
        <v>5</v>
      </c>
      <c r="D13" s="219" t="s">
        <v>137</v>
      </c>
      <c r="E13" s="217" t="s">
        <v>5</v>
      </c>
      <c r="F13" s="217" t="s">
        <v>5</v>
      </c>
      <c r="G13" s="217" t="s">
        <v>5</v>
      </c>
      <c r="H13" s="226">
        <v>309367.36</v>
      </c>
      <c r="I13" s="226">
        <v>309367.36</v>
      </c>
      <c r="J13" s="217" t="s">
        <v>5</v>
      </c>
      <c r="K13" s="226">
        <v>309367.36</v>
      </c>
      <c r="L13" s="226">
        <v>309367.36</v>
      </c>
      <c r="M13" s="226">
        <v>309367.36</v>
      </c>
      <c r="N13" s="217" t="s">
        <v>5</v>
      </c>
      <c r="O13" s="217" t="s">
        <v>5</v>
      </c>
      <c r="P13" s="217" t="s">
        <v>5</v>
      </c>
      <c r="Q13" s="217" t="s">
        <v>5</v>
      </c>
      <c r="R13" s="217" t="s">
        <v>5</v>
      </c>
      <c r="S13" s="217" t="s">
        <v>5</v>
      </c>
      <c r="T13" s="217" t="s">
        <v>5</v>
      </c>
    </row>
    <row r="14" spans="1:20" ht="19.5" customHeight="1">
      <c r="A14" s="218" t="s">
        <v>138</v>
      </c>
      <c r="B14" s="219" t="s">
        <v>5</v>
      </c>
      <c r="C14" s="219" t="s">
        <v>5</v>
      </c>
      <c r="D14" s="219" t="s">
        <v>139</v>
      </c>
      <c r="E14" s="217" t="s">
        <v>5</v>
      </c>
      <c r="F14" s="217" t="s">
        <v>5</v>
      </c>
      <c r="G14" s="217" t="s">
        <v>5</v>
      </c>
      <c r="H14" s="226">
        <v>39066.86</v>
      </c>
      <c r="I14" s="226">
        <v>39066.86</v>
      </c>
      <c r="J14" s="217" t="s">
        <v>5</v>
      </c>
      <c r="K14" s="226">
        <v>39066.86</v>
      </c>
      <c r="L14" s="226">
        <v>39066.86</v>
      </c>
      <c r="M14" s="226">
        <v>39066.86</v>
      </c>
      <c r="N14" s="217" t="s">
        <v>5</v>
      </c>
      <c r="O14" s="217" t="s">
        <v>5</v>
      </c>
      <c r="P14" s="217" t="s">
        <v>5</v>
      </c>
      <c r="Q14" s="217" t="s">
        <v>5</v>
      </c>
      <c r="R14" s="217" t="s">
        <v>5</v>
      </c>
      <c r="S14" s="217" t="s">
        <v>5</v>
      </c>
      <c r="T14" s="217" t="s">
        <v>5</v>
      </c>
    </row>
    <row r="15" spans="1:20" ht="19.5" customHeight="1">
      <c r="A15" s="218" t="s">
        <v>140</v>
      </c>
      <c r="B15" s="219" t="s">
        <v>5</v>
      </c>
      <c r="C15" s="219" t="s">
        <v>5</v>
      </c>
      <c r="D15" s="219" t="s">
        <v>141</v>
      </c>
      <c r="E15" s="217" t="s">
        <v>5</v>
      </c>
      <c r="F15" s="217" t="s">
        <v>5</v>
      </c>
      <c r="G15" s="217" t="s">
        <v>5</v>
      </c>
      <c r="H15" s="226">
        <v>39066.86</v>
      </c>
      <c r="I15" s="226">
        <v>39066.86</v>
      </c>
      <c r="J15" s="217" t="s">
        <v>5</v>
      </c>
      <c r="K15" s="226">
        <v>39066.86</v>
      </c>
      <c r="L15" s="226">
        <v>39066.86</v>
      </c>
      <c r="M15" s="226">
        <v>39066.86</v>
      </c>
      <c r="N15" s="217" t="s">
        <v>5</v>
      </c>
      <c r="O15" s="217" t="s">
        <v>5</v>
      </c>
      <c r="P15" s="217" t="s">
        <v>5</v>
      </c>
      <c r="Q15" s="217" t="s">
        <v>5</v>
      </c>
      <c r="R15" s="217" t="s">
        <v>5</v>
      </c>
      <c r="S15" s="217" t="s">
        <v>5</v>
      </c>
      <c r="T15" s="217" t="s">
        <v>5</v>
      </c>
    </row>
    <row r="16" spans="1:20" ht="19.5" customHeight="1">
      <c r="A16" s="218" t="s">
        <v>142</v>
      </c>
      <c r="B16" s="219" t="s">
        <v>5</v>
      </c>
      <c r="C16" s="219" t="s">
        <v>5</v>
      </c>
      <c r="D16" s="219" t="s">
        <v>143</v>
      </c>
      <c r="E16" s="226">
        <v>2387845.94</v>
      </c>
      <c r="F16" s="217" t="s">
        <v>5</v>
      </c>
      <c r="G16" s="226">
        <v>2387845.94</v>
      </c>
      <c r="H16" s="226">
        <v>5397731.08</v>
      </c>
      <c r="I16" s="226">
        <v>3369378.6</v>
      </c>
      <c r="J16" s="226">
        <v>2028352.48</v>
      </c>
      <c r="K16" s="226">
        <v>7030077.02</v>
      </c>
      <c r="L16" s="226">
        <v>3369378.6</v>
      </c>
      <c r="M16" s="226">
        <v>2954688.6</v>
      </c>
      <c r="N16" s="226">
        <v>414690</v>
      </c>
      <c r="O16" s="226">
        <v>3660698.42</v>
      </c>
      <c r="P16" s="226">
        <v>755500</v>
      </c>
      <c r="Q16" s="217" t="s">
        <v>5</v>
      </c>
      <c r="R16" s="226">
        <v>755500</v>
      </c>
      <c r="S16" s="226">
        <v>755500</v>
      </c>
      <c r="T16" s="217" t="s">
        <v>5</v>
      </c>
    </row>
    <row r="17" spans="1:20" ht="19.5" customHeight="1">
      <c r="A17" s="218" t="s">
        <v>144</v>
      </c>
      <c r="B17" s="219" t="s">
        <v>5</v>
      </c>
      <c r="C17" s="219" t="s">
        <v>5</v>
      </c>
      <c r="D17" s="219" t="s">
        <v>145</v>
      </c>
      <c r="E17" s="226">
        <v>573760</v>
      </c>
      <c r="F17" s="217" t="s">
        <v>5</v>
      </c>
      <c r="G17" s="226">
        <v>573760</v>
      </c>
      <c r="H17" s="226">
        <v>3404162.65</v>
      </c>
      <c r="I17" s="226">
        <v>3002004</v>
      </c>
      <c r="J17" s="226">
        <v>402158.65</v>
      </c>
      <c r="K17" s="226">
        <v>3344622.65</v>
      </c>
      <c r="L17" s="226">
        <v>3002004</v>
      </c>
      <c r="M17" s="226">
        <v>2749554</v>
      </c>
      <c r="N17" s="226">
        <v>252450</v>
      </c>
      <c r="O17" s="226">
        <v>342618.65</v>
      </c>
      <c r="P17" s="226">
        <v>633300</v>
      </c>
      <c r="Q17" s="217" t="s">
        <v>5</v>
      </c>
      <c r="R17" s="226">
        <v>633300</v>
      </c>
      <c r="S17" s="226">
        <v>633300</v>
      </c>
      <c r="T17" s="217" t="s">
        <v>5</v>
      </c>
    </row>
    <row r="18" spans="1:20" ht="19.5" customHeight="1">
      <c r="A18" s="218" t="s">
        <v>146</v>
      </c>
      <c r="B18" s="219" t="s">
        <v>5</v>
      </c>
      <c r="C18" s="219" t="s">
        <v>5</v>
      </c>
      <c r="D18" s="219" t="s">
        <v>147</v>
      </c>
      <c r="E18" s="217" t="s">
        <v>5</v>
      </c>
      <c r="F18" s="217" t="s">
        <v>5</v>
      </c>
      <c r="G18" s="217" t="s">
        <v>5</v>
      </c>
      <c r="H18" s="226">
        <v>2749554</v>
      </c>
      <c r="I18" s="226">
        <v>2749554</v>
      </c>
      <c r="J18" s="217" t="s">
        <v>5</v>
      </c>
      <c r="K18" s="226">
        <v>2749554</v>
      </c>
      <c r="L18" s="226">
        <v>2749554</v>
      </c>
      <c r="M18" s="226">
        <v>2749554</v>
      </c>
      <c r="N18" s="217" t="s">
        <v>5</v>
      </c>
      <c r="O18" s="217" t="s">
        <v>5</v>
      </c>
      <c r="P18" s="217" t="s">
        <v>5</v>
      </c>
      <c r="Q18" s="217" t="s">
        <v>5</v>
      </c>
      <c r="R18" s="217" t="s">
        <v>5</v>
      </c>
      <c r="S18" s="217" t="s">
        <v>5</v>
      </c>
      <c r="T18" s="217" t="s">
        <v>5</v>
      </c>
    </row>
    <row r="19" spans="1:20" ht="19.5" customHeight="1">
      <c r="A19" s="218" t="s">
        <v>148</v>
      </c>
      <c r="B19" s="219" t="s">
        <v>5</v>
      </c>
      <c r="C19" s="219" t="s">
        <v>5</v>
      </c>
      <c r="D19" s="219" t="s">
        <v>149</v>
      </c>
      <c r="E19" s="226">
        <v>573760</v>
      </c>
      <c r="F19" s="217" t="s">
        <v>5</v>
      </c>
      <c r="G19" s="226">
        <v>573760</v>
      </c>
      <c r="H19" s="226">
        <v>654608.65</v>
      </c>
      <c r="I19" s="226">
        <v>252450</v>
      </c>
      <c r="J19" s="226">
        <v>402158.65</v>
      </c>
      <c r="K19" s="226">
        <v>595068.65</v>
      </c>
      <c r="L19" s="226">
        <v>252450</v>
      </c>
      <c r="M19" s="217" t="s">
        <v>5</v>
      </c>
      <c r="N19" s="226">
        <v>252450</v>
      </c>
      <c r="O19" s="226">
        <v>342618.65</v>
      </c>
      <c r="P19" s="226">
        <v>633300</v>
      </c>
      <c r="Q19" s="217" t="s">
        <v>5</v>
      </c>
      <c r="R19" s="226">
        <v>633300</v>
      </c>
      <c r="S19" s="226">
        <v>633300</v>
      </c>
      <c r="T19" s="217" t="s">
        <v>5</v>
      </c>
    </row>
    <row r="20" spans="1:20" ht="19.5" customHeight="1">
      <c r="A20" s="218" t="s">
        <v>150</v>
      </c>
      <c r="B20" s="219" t="s">
        <v>5</v>
      </c>
      <c r="C20" s="219" t="s">
        <v>5</v>
      </c>
      <c r="D20" s="219" t="s">
        <v>151</v>
      </c>
      <c r="E20" s="226">
        <v>1814085.94</v>
      </c>
      <c r="F20" s="217" t="s">
        <v>5</v>
      </c>
      <c r="G20" s="226">
        <v>1814085.94</v>
      </c>
      <c r="H20" s="226">
        <v>1626193.83</v>
      </c>
      <c r="I20" s="217" t="s">
        <v>5</v>
      </c>
      <c r="J20" s="226">
        <v>1626193.83</v>
      </c>
      <c r="K20" s="226">
        <v>3318079.77</v>
      </c>
      <c r="L20" s="217" t="s">
        <v>5</v>
      </c>
      <c r="M20" s="217" t="s">
        <v>5</v>
      </c>
      <c r="N20" s="217" t="s">
        <v>5</v>
      </c>
      <c r="O20" s="226">
        <v>3318079.77</v>
      </c>
      <c r="P20" s="226">
        <v>122200</v>
      </c>
      <c r="Q20" s="217" t="s">
        <v>5</v>
      </c>
      <c r="R20" s="226">
        <v>122200</v>
      </c>
      <c r="S20" s="226">
        <v>122200</v>
      </c>
      <c r="T20" s="217" t="s">
        <v>5</v>
      </c>
    </row>
    <row r="21" spans="1:20" s="228" customFormat="1" ht="19.5" customHeight="1">
      <c r="A21" s="229" t="s">
        <v>152</v>
      </c>
      <c r="B21" s="230" t="s">
        <v>5</v>
      </c>
      <c r="C21" s="230" t="s">
        <v>5</v>
      </c>
      <c r="D21" s="230" t="s">
        <v>153</v>
      </c>
      <c r="E21" s="231">
        <v>1741803.62</v>
      </c>
      <c r="F21" s="232" t="s">
        <v>5</v>
      </c>
      <c r="G21" s="231">
        <v>1741803.62</v>
      </c>
      <c r="H21" s="231">
        <v>483693.83</v>
      </c>
      <c r="I21" s="232" t="s">
        <v>5</v>
      </c>
      <c r="J21" s="231">
        <v>483693.83</v>
      </c>
      <c r="K21" s="231">
        <v>2225497.45</v>
      </c>
      <c r="L21" s="232" t="s">
        <v>5</v>
      </c>
      <c r="M21" s="232" t="s">
        <v>5</v>
      </c>
      <c r="N21" s="232" t="s">
        <v>5</v>
      </c>
      <c r="O21" s="231">
        <v>2225497.45</v>
      </c>
      <c r="P21" s="232" t="s">
        <v>5</v>
      </c>
      <c r="Q21" s="232" t="s">
        <v>5</v>
      </c>
      <c r="R21" s="232" t="s">
        <v>5</v>
      </c>
      <c r="S21" s="232" t="s">
        <v>5</v>
      </c>
      <c r="T21" s="232" t="s">
        <v>5</v>
      </c>
    </row>
    <row r="22" spans="1:20" s="228" customFormat="1" ht="19.5" customHeight="1">
      <c r="A22" s="229" t="s">
        <v>154</v>
      </c>
      <c r="B22" s="230" t="s">
        <v>5</v>
      </c>
      <c r="C22" s="230" t="s">
        <v>5</v>
      </c>
      <c r="D22" s="230" t="s">
        <v>155</v>
      </c>
      <c r="E22" s="232" t="s">
        <v>5</v>
      </c>
      <c r="F22" s="232" t="s">
        <v>5</v>
      </c>
      <c r="G22" s="232" t="s">
        <v>5</v>
      </c>
      <c r="H22" s="231">
        <v>24300</v>
      </c>
      <c r="I22" s="232" t="s">
        <v>5</v>
      </c>
      <c r="J22" s="231">
        <v>24300</v>
      </c>
      <c r="K22" s="231">
        <v>24300</v>
      </c>
      <c r="L22" s="232" t="s">
        <v>5</v>
      </c>
      <c r="M22" s="232" t="s">
        <v>5</v>
      </c>
      <c r="N22" s="232" t="s">
        <v>5</v>
      </c>
      <c r="O22" s="231">
        <v>24300</v>
      </c>
      <c r="P22" s="232" t="s">
        <v>5</v>
      </c>
      <c r="Q22" s="232" t="s">
        <v>5</v>
      </c>
      <c r="R22" s="232" t="s">
        <v>5</v>
      </c>
      <c r="S22" s="232" t="s">
        <v>5</v>
      </c>
      <c r="T22" s="232" t="s">
        <v>5</v>
      </c>
    </row>
    <row r="23" spans="1:20" s="228" customFormat="1" ht="19.5" customHeight="1">
      <c r="A23" s="229" t="s">
        <v>156</v>
      </c>
      <c r="B23" s="230" t="s">
        <v>5</v>
      </c>
      <c r="C23" s="230" t="s">
        <v>5</v>
      </c>
      <c r="D23" s="230" t="s">
        <v>157</v>
      </c>
      <c r="E23" s="231">
        <v>72282.32</v>
      </c>
      <c r="F23" s="232" t="s">
        <v>5</v>
      </c>
      <c r="G23" s="231">
        <v>72282.32</v>
      </c>
      <c r="H23" s="231">
        <v>1118200</v>
      </c>
      <c r="I23" s="232" t="s">
        <v>5</v>
      </c>
      <c r="J23" s="231">
        <v>1118200</v>
      </c>
      <c r="K23" s="231">
        <v>1068282.32</v>
      </c>
      <c r="L23" s="232" t="s">
        <v>5</v>
      </c>
      <c r="M23" s="232" t="s">
        <v>5</v>
      </c>
      <c r="N23" s="232" t="s">
        <v>5</v>
      </c>
      <c r="O23" s="231">
        <v>1068282.32</v>
      </c>
      <c r="P23" s="231">
        <v>122200</v>
      </c>
      <c r="Q23" s="232" t="s">
        <v>5</v>
      </c>
      <c r="R23" s="231">
        <v>122200</v>
      </c>
      <c r="S23" s="231">
        <v>122200</v>
      </c>
      <c r="T23" s="232" t="s">
        <v>5</v>
      </c>
    </row>
    <row r="24" spans="1:20" ht="19.5" customHeight="1">
      <c r="A24" s="218" t="s">
        <v>158</v>
      </c>
      <c r="B24" s="219" t="s">
        <v>5</v>
      </c>
      <c r="C24" s="219" t="s">
        <v>5</v>
      </c>
      <c r="D24" s="219" t="s">
        <v>159</v>
      </c>
      <c r="E24" s="217" t="s">
        <v>5</v>
      </c>
      <c r="F24" s="217" t="s">
        <v>5</v>
      </c>
      <c r="G24" s="217" t="s">
        <v>5</v>
      </c>
      <c r="H24" s="226">
        <v>162240</v>
      </c>
      <c r="I24" s="226">
        <v>162240</v>
      </c>
      <c r="J24" s="217" t="s">
        <v>5</v>
      </c>
      <c r="K24" s="226">
        <v>162240</v>
      </c>
      <c r="L24" s="226">
        <v>162240</v>
      </c>
      <c r="M24" s="217" t="s">
        <v>5</v>
      </c>
      <c r="N24" s="226">
        <v>162240</v>
      </c>
      <c r="O24" s="217" t="s">
        <v>5</v>
      </c>
      <c r="P24" s="217" t="s">
        <v>5</v>
      </c>
      <c r="Q24" s="217" t="s">
        <v>5</v>
      </c>
      <c r="R24" s="217" t="s">
        <v>5</v>
      </c>
      <c r="S24" s="217" t="s">
        <v>5</v>
      </c>
      <c r="T24" s="217" t="s">
        <v>5</v>
      </c>
    </row>
    <row r="25" spans="1:20" ht="19.5" customHeight="1">
      <c r="A25" s="218" t="s">
        <v>160</v>
      </c>
      <c r="B25" s="219" t="s">
        <v>5</v>
      </c>
      <c r="C25" s="219" t="s">
        <v>5</v>
      </c>
      <c r="D25" s="219" t="s">
        <v>161</v>
      </c>
      <c r="E25" s="217" t="s">
        <v>5</v>
      </c>
      <c r="F25" s="217" t="s">
        <v>5</v>
      </c>
      <c r="G25" s="217" t="s">
        <v>5</v>
      </c>
      <c r="H25" s="226">
        <v>162240</v>
      </c>
      <c r="I25" s="226">
        <v>162240</v>
      </c>
      <c r="J25" s="217" t="s">
        <v>5</v>
      </c>
      <c r="K25" s="226">
        <v>162240</v>
      </c>
      <c r="L25" s="226">
        <v>162240</v>
      </c>
      <c r="M25" s="217" t="s">
        <v>5</v>
      </c>
      <c r="N25" s="226">
        <v>162240</v>
      </c>
      <c r="O25" s="217" t="s">
        <v>5</v>
      </c>
      <c r="P25" s="217" t="s">
        <v>5</v>
      </c>
      <c r="Q25" s="217" t="s">
        <v>5</v>
      </c>
      <c r="R25" s="217" t="s">
        <v>5</v>
      </c>
      <c r="S25" s="217" t="s">
        <v>5</v>
      </c>
      <c r="T25" s="217" t="s">
        <v>5</v>
      </c>
    </row>
    <row r="26" spans="1:20" ht="19.5" customHeight="1">
      <c r="A26" s="218" t="s">
        <v>162</v>
      </c>
      <c r="B26" s="219" t="s">
        <v>5</v>
      </c>
      <c r="C26" s="219" t="s">
        <v>5</v>
      </c>
      <c r="D26" s="219" t="s">
        <v>163</v>
      </c>
      <c r="E26" s="217" t="s">
        <v>5</v>
      </c>
      <c r="F26" s="217" t="s">
        <v>5</v>
      </c>
      <c r="G26" s="217" t="s">
        <v>5</v>
      </c>
      <c r="H26" s="226">
        <v>205134.6</v>
      </c>
      <c r="I26" s="226">
        <v>205134.6</v>
      </c>
      <c r="J26" s="217" t="s">
        <v>5</v>
      </c>
      <c r="K26" s="226">
        <v>205134.6</v>
      </c>
      <c r="L26" s="226">
        <v>205134.6</v>
      </c>
      <c r="M26" s="226">
        <v>205134.6</v>
      </c>
      <c r="N26" s="217" t="s">
        <v>5</v>
      </c>
      <c r="O26" s="217" t="s">
        <v>5</v>
      </c>
      <c r="P26" s="217" t="s">
        <v>5</v>
      </c>
      <c r="Q26" s="217" t="s">
        <v>5</v>
      </c>
      <c r="R26" s="217" t="s">
        <v>5</v>
      </c>
      <c r="S26" s="217" t="s">
        <v>5</v>
      </c>
      <c r="T26" s="217" t="s">
        <v>5</v>
      </c>
    </row>
    <row r="27" spans="1:20" ht="19.5" customHeight="1">
      <c r="A27" s="218" t="s">
        <v>164</v>
      </c>
      <c r="B27" s="219" t="s">
        <v>5</v>
      </c>
      <c r="C27" s="219" t="s">
        <v>5</v>
      </c>
      <c r="D27" s="219" t="s">
        <v>165</v>
      </c>
      <c r="E27" s="217" t="s">
        <v>5</v>
      </c>
      <c r="F27" s="217" t="s">
        <v>5</v>
      </c>
      <c r="G27" s="217" t="s">
        <v>5</v>
      </c>
      <c r="H27" s="226">
        <v>193354.6</v>
      </c>
      <c r="I27" s="226">
        <v>193354.6</v>
      </c>
      <c r="J27" s="217" t="s">
        <v>5</v>
      </c>
      <c r="K27" s="226">
        <v>193354.6</v>
      </c>
      <c r="L27" s="226">
        <v>193354.6</v>
      </c>
      <c r="M27" s="226">
        <v>193354.6</v>
      </c>
      <c r="N27" s="217" t="s">
        <v>5</v>
      </c>
      <c r="O27" s="217" t="s">
        <v>5</v>
      </c>
      <c r="P27" s="217" t="s">
        <v>5</v>
      </c>
      <c r="Q27" s="217" t="s">
        <v>5</v>
      </c>
      <c r="R27" s="217" t="s">
        <v>5</v>
      </c>
      <c r="S27" s="217" t="s">
        <v>5</v>
      </c>
      <c r="T27" s="217" t="s">
        <v>5</v>
      </c>
    </row>
    <row r="28" spans="1:20" ht="19.5" customHeight="1">
      <c r="A28" s="218" t="s">
        <v>166</v>
      </c>
      <c r="B28" s="219" t="s">
        <v>5</v>
      </c>
      <c r="C28" s="219" t="s">
        <v>5</v>
      </c>
      <c r="D28" s="219" t="s">
        <v>167</v>
      </c>
      <c r="E28" s="217" t="s">
        <v>5</v>
      </c>
      <c r="F28" s="217" t="s">
        <v>5</v>
      </c>
      <c r="G28" s="217" t="s">
        <v>5</v>
      </c>
      <c r="H28" s="226">
        <v>11780</v>
      </c>
      <c r="I28" s="226">
        <v>11780</v>
      </c>
      <c r="J28" s="217" t="s">
        <v>5</v>
      </c>
      <c r="K28" s="226">
        <v>11780</v>
      </c>
      <c r="L28" s="226">
        <v>11780</v>
      </c>
      <c r="M28" s="226">
        <v>11780</v>
      </c>
      <c r="N28" s="217" t="s">
        <v>5</v>
      </c>
      <c r="O28" s="217" t="s">
        <v>5</v>
      </c>
      <c r="P28" s="217" t="s">
        <v>5</v>
      </c>
      <c r="Q28" s="217" t="s">
        <v>5</v>
      </c>
      <c r="R28" s="217" t="s">
        <v>5</v>
      </c>
      <c r="S28" s="217" t="s">
        <v>5</v>
      </c>
      <c r="T28" s="217" t="s">
        <v>5</v>
      </c>
    </row>
    <row r="29" spans="1:20" ht="19.5" customHeight="1">
      <c r="A29" s="218" t="s">
        <v>168</v>
      </c>
      <c r="B29" s="219" t="s">
        <v>5</v>
      </c>
      <c r="C29" s="219" t="s">
        <v>5</v>
      </c>
      <c r="D29" s="219" t="s">
        <v>169</v>
      </c>
      <c r="E29" s="217" t="s">
        <v>5</v>
      </c>
      <c r="F29" s="217" t="s">
        <v>5</v>
      </c>
      <c r="G29" s="217" t="s">
        <v>5</v>
      </c>
      <c r="H29" s="226">
        <v>247744.01</v>
      </c>
      <c r="I29" s="226">
        <v>247744.01</v>
      </c>
      <c r="J29" s="217" t="s">
        <v>5</v>
      </c>
      <c r="K29" s="226">
        <v>247744.01</v>
      </c>
      <c r="L29" s="226">
        <v>247744.01</v>
      </c>
      <c r="M29" s="226">
        <v>247744.01</v>
      </c>
      <c r="N29" s="217" t="s">
        <v>5</v>
      </c>
      <c r="O29" s="217" t="s">
        <v>5</v>
      </c>
      <c r="P29" s="217" t="s">
        <v>5</v>
      </c>
      <c r="Q29" s="217" t="s">
        <v>5</v>
      </c>
      <c r="R29" s="217" t="s">
        <v>5</v>
      </c>
      <c r="S29" s="217" t="s">
        <v>5</v>
      </c>
      <c r="T29" s="217" t="s">
        <v>5</v>
      </c>
    </row>
    <row r="30" spans="1:20" ht="19.5" customHeight="1">
      <c r="A30" s="218" t="s">
        <v>170</v>
      </c>
      <c r="B30" s="219" t="s">
        <v>5</v>
      </c>
      <c r="C30" s="219" t="s">
        <v>5</v>
      </c>
      <c r="D30" s="219" t="s">
        <v>171</v>
      </c>
      <c r="E30" s="217" t="s">
        <v>5</v>
      </c>
      <c r="F30" s="217" t="s">
        <v>5</v>
      </c>
      <c r="G30" s="217" t="s">
        <v>5</v>
      </c>
      <c r="H30" s="226">
        <v>247744.01</v>
      </c>
      <c r="I30" s="226">
        <v>247744.01</v>
      </c>
      <c r="J30" s="217" t="s">
        <v>5</v>
      </c>
      <c r="K30" s="226">
        <v>247744.01</v>
      </c>
      <c r="L30" s="226">
        <v>247744.01</v>
      </c>
      <c r="M30" s="226">
        <v>247744.01</v>
      </c>
      <c r="N30" s="217" t="s">
        <v>5</v>
      </c>
      <c r="O30" s="217" t="s">
        <v>5</v>
      </c>
      <c r="P30" s="217" t="s">
        <v>5</v>
      </c>
      <c r="Q30" s="217" t="s">
        <v>5</v>
      </c>
      <c r="R30" s="217" t="s">
        <v>5</v>
      </c>
      <c r="S30" s="217" t="s">
        <v>5</v>
      </c>
      <c r="T30" s="217" t="s">
        <v>5</v>
      </c>
    </row>
    <row r="31" spans="1:20" ht="19.5" customHeight="1">
      <c r="A31" s="218" t="s">
        <v>172</v>
      </c>
      <c r="B31" s="219" t="s">
        <v>5</v>
      </c>
      <c r="C31" s="219" t="s">
        <v>5</v>
      </c>
      <c r="D31" s="219" t="s">
        <v>173</v>
      </c>
      <c r="E31" s="217" t="s">
        <v>5</v>
      </c>
      <c r="F31" s="217" t="s">
        <v>5</v>
      </c>
      <c r="G31" s="217" t="s">
        <v>5</v>
      </c>
      <c r="H31" s="226">
        <v>247744.01</v>
      </c>
      <c r="I31" s="226">
        <v>247744.01</v>
      </c>
      <c r="J31" s="217" t="s">
        <v>5</v>
      </c>
      <c r="K31" s="226">
        <v>247744.01</v>
      </c>
      <c r="L31" s="226">
        <v>247744.01</v>
      </c>
      <c r="M31" s="226">
        <v>247744.01</v>
      </c>
      <c r="N31" s="217" t="s">
        <v>5</v>
      </c>
      <c r="O31" s="217" t="s">
        <v>5</v>
      </c>
      <c r="P31" s="217" t="s">
        <v>5</v>
      </c>
      <c r="Q31" s="217" t="s">
        <v>5</v>
      </c>
      <c r="R31" s="217" t="s">
        <v>5</v>
      </c>
      <c r="S31" s="217" t="s">
        <v>5</v>
      </c>
      <c r="T31" s="217" t="s">
        <v>5</v>
      </c>
    </row>
    <row r="32" spans="1:20" ht="19.5" customHeight="1">
      <c r="A32" s="218" t="s">
        <v>215</v>
      </c>
      <c r="B32" s="219" t="s">
        <v>5</v>
      </c>
      <c r="C32" s="219" t="s">
        <v>5</v>
      </c>
      <c r="D32" s="219" t="s">
        <v>5</v>
      </c>
      <c r="E32" s="219" t="s">
        <v>5</v>
      </c>
      <c r="F32" s="219" t="s">
        <v>5</v>
      </c>
      <c r="G32" s="219" t="s">
        <v>5</v>
      </c>
      <c r="H32" s="219" t="s">
        <v>5</v>
      </c>
      <c r="I32" s="219" t="s">
        <v>5</v>
      </c>
      <c r="J32" s="219" t="s">
        <v>5</v>
      </c>
      <c r="K32" s="219" t="s">
        <v>5</v>
      </c>
      <c r="L32" s="219" t="s">
        <v>5</v>
      </c>
      <c r="M32" s="219" t="s">
        <v>5</v>
      </c>
      <c r="N32" s="219" t="s">
        <v>5</v>
      </c>
      <c r="O32" s="219" t="s">
        <v>5</v>
      </c>
      <c r="P32" s="219" t="s">
        <v>5</v>
      </c>
      <c r="Q32" s="219" t="s">
        <v>5</v>
      </c>
      <c r="R32" s="219" t="s">
        <v>5</v>
      </c>
      <c r="S32" s="219" t="s">
        <v>5</v>
      </c>
      <c r="T32" s="219"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0">
      <selection activeCell="B3" sqref="B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97" t="s">
        <v>216</v>
      </c>
      <c r="E1" s="197" t="s">
        <v>216</v>
      </c>
    </row>
    <row r="2" ht="12.75">
      <c r="I2" s="198" t="s">
        <v>217</v>
      </c>
    </row>
    <row r="3" spans="1:9" ht="12.75">
      <c r="A3" s="199" t="s">
        <v>2</v>
      </c>
      <c r="I3" s="198" t="s">
        <v>3</v>
      </c>
    </row>
    <row r="4" spans="1:9" ht="19.5" customHeight="1">
      <c r="A4" s="213" t="s">
        <v>212</v>
      </c>
      <c r="B4" s="214" t="s">
        <v>5</v>
      </c>
      <c r="C4" s="214" t="s">
        <v>5</v>
      </c>
      <c r="D4" s="214" t="s">
        <v>211</v>
      </c>
      <c r="E4" s="214" t="s">
        <v>5</v>
      </c>
      <c r="F4" s="214" t="s">
        <v>5</v>
      </c>
      <c r="G4" s="214" t="s">
        <v>5</v>
      </c>
      <c r="H4" s="214" t="s">
        <v>5</v>
      </c>
      <c r="I4" s="214" t="s">
        <v>5</v>
      </c>
    </row>
    <row r="5" spans="1:9" ht="19.5" customHeight="1">
      <c r="A5" s="215" t="s">
        <v>218</v>
      </c>
      <c r="B5" s="216" t="s">
        <v>123</v>
      </c>
      <c r="C5" s="216" t="s">
        <v>9</v>
      </c>
      <c r="D5" s="216" t="s">
        <v>218</v>
      </c>
      <c r="E5" s="216" t="s">
        <v>123</v>
      </c>
      <c r="F5" s="216" t="s">
        <v>9</v>
      </c>
      <c r="G5" s="216" t="s">
        <v>218</v>
      </c>
      <c r="H5" s="216" t="s">
        <v>123</v>
      </c>
      <c r="I5" s="216" t="s">
        <v>9</v>
      </c>
    </row>
    <row r="6" spans="1:9" ht="19.5" customHeight="1">
      <c r="A6" s="215" t="s">
        <v>5</v>
      </c>
      <c r="B6" s="216" t="s">
        <v>5</v>
      </c>
      <c r="C6" s="216" t="s">
        <v>5</v>
      </c>
      <c r="D6" s="216" t="s">
        <v>5</v>
      </c>
      <c r="E6" s="216" t="s">
        <v>5</v>
      </c>
      <c r="F6" s="216" t="s">
        <v>5</v>
      </c>
      <c r="G6" s="216" t="s">
        <v>5</v>
      </c>
      <c r="H6" s="216" t="s">
        <v>5</v>
      </c>
      <c r="I6" s="216" t="s">
        <v>5</v>
      </c>
    </row>
    <row r="7" spans="1:9" ht="19.5" customHeight="1">
      <c r="A7" s="208" t="s">
        <v>219</v>
      </c>
      <c r="B7" s="225" t="s">
        <v>220</v>
      </c>
      <c r="C7" s="226">
        <v>3550866.83</v>
      </c>
      <c r="D7" s="225" t="s">
        <v>221</v>
      </c>
      <c r="E7" s="225" t="s">
        <v>222</v>
      </c>
      <c r="F7" s="226">
        <v>414690</v>
      </c>
      <c r="G7" s="225" t="s">
        <v>223</v>
      </c>
      <c r="H7" s="225" t="s">
        <v>224</v>
      </c>
      <c r="I7" s="217" t="s">
        <v>5</v>
      </c>
    </row>
    <row r="8" spans="1:9" ht="19.5" customHeight="1">
      <c r="A8" s="208" t="s">
        <v>225</v>
      </c>
      <c r="B8" s="225" t="s">
        <v>226</v>
      </c>
      <c r="C8" s="226">
        <v>927782</v>
      </c>
      <c r="D8" s="225" t="s">
        <v>227</v>
      </c>
      <c r="E8" s="225" t="s">
        <v>228</v>
      </c>
      <c r="F8" s="217" t="s">
        <v>5</v>
      </c>
      <c r="G8" s="225" t="s">
        <v>229</v>
      </c>
      <c r="H8" s="225" t="s">
        <v>230</v>
      </c>
      <c r="I8" s="217" t="s">
        <v>5</v>
      </c>
    </row>
    <row r="9" spans="1:9" ht="19.5" customHeight="1">
      <c r="A9" s="208" t="s">
        <v>231</v>
      </c>
      <c r="B9" s="225" t="s">
        <v>232</v>
      </c>
      <c r="C9" s="226">
        <v>735438</v>
      </c>
      <c r="D9" s="225" t="s">
        <v>233</v>
      </c>
      <c r="E9" s="225" t="s">
        <v>234</v>
      </c>
      <c r="F9" s="217" t="s">
        <v>5</v>
      </c>
      <c r="G9" s="225" t="s">
        <v>235</v>
      </c>
      <c r="H9" s="225" t="s">
        <v>236</v>
      </c>
      <c r="I9" s="217" t="s">
        <v>5</v>
      </c>
    </row>
    <row r="10" spans="1:9" ht="19.5" customHeight="1">
      <c r="A10" s="208" t="s">
        <v>237</v>
      </c>
      <c r="B10" s="225" t="s">
        <v>238</v>
      </c>
      <c r="C10" s="217" t="s">
        <v>5</v>
      </c>
      <c r="D10" s="225" t="s">
        <v>239</v>
      </c>
      <c r="E10" s="225" t="s">
        <v>240</v>
      </c>
      <c r="F10" s="217" t="s">
        <v>5</v>
      </c>
      <c r="G10" s="225" t="s">
        <v>241</v>
      </c>
      <c r="H10" s="225" t="s">
        <v>242</v>
      </c>
      <c r="I10" s="217" t="s">
        <v>5</v>
      </c>
    </row>
    <row r="11" spans="1:9" ht="19.5" customHeight="1">
      <c r="A11" s="208" t="s">
        <v>243</v>
      </c>
      <c r="B11" s="225" t="s">
        <v>244</v>
      </c>
      <c r="C11" s="217" t="s">
        <v>5</v>
      </c>
      <c r="D11" s="225" t="s">
        <v>245</v>
      </c>
      <c r="E11" s="225" t="s">
        <v>246</v>
      </c>
      <c r="F11" s="217" t="s">
        <v>5</v>
      </c>
      <c r="G11" s="225" t="s">
        <v>247</v>
      </c>
      <c r="H11" s="225" t="s">
        <v>248</v>
      </c>
      <c r="I11" s="217" t="s">
        <v>5</v>
      </c>
    </row>
    <row r="12" spans="1:9" ht="19.5" customHeight="1">
      <c r="A12" s="208" t="s">
        <v>249</v>
      </c>
      <c r="B12" s="225" t="s">
        <v>250</v>
      </c>
      <c r="C12" s="226">
        <v>833884</v>
      </c>
      <c r="D12" s="225" t="s">
        <v>251</v>
      </c>
      <c r="E12" s="225" t="s">
        <v>252</v>
      </c>
      <c r="F12" s="217" t="s">
        <v>5</v>
      </c>
      <c r="G12" s="225" t="s">
        <v>253</v>
      </c>
      <c r="H12" s="225" t="s">
        <v>254</v>
      </c>
      <c r="I12" s="217" t="s">
        <v>5</v>
      </c>
    </row>
    <row r="13" spans="1:9" ht="19.5" customHeight="1">
      <c r="A13" s="208" t="s">
        <v>255</v>
      </c>
      <c r="B13" s="225" t="s">
        <v>256</v>
      </c>
      <c r="C13" s="226">
        <v>309367.36</v>
      </c>
      <c r="D13" s="225" t="s">
        <v>257</v>
      </c>
      <c r="E13" s="225" t="s">
        <v>258</v>
      </c>
      <c r="F13" s="217" t="s">
        <v>5</v>
      </c>
      <c r="G13" s="225" t="s">
        <v>259</v>
      </c>
      <c r="H13" s="225" t="s">
        <v>260</v>
      </c>
      <c r="I13" s="217" t="s">
        <v>5</v>
      </c>
    </row>
    <row r="14" spans="1:9" ht="19.5" customHeight="1">
      <c r="A14" s="208" t="s">
        <v>261</v>
      </c>
      <c r="B14" s="225" t="s">
        <v>262</v>
      </c>
      <c r="C14" s="217" t="s">
        <v>5</v>
      </c>
      <c r="D14" s="225" t="s">
        <v>263</v>
      </c>
      <c r="E14" s="225" t="s">
        <v>264</v>
      </c>
      <c r="F14" s="217" t="s">
        <v>5</v>
      </c>
      <c r="G14" s="225" t="s">
        <v>265</v>
      </c>
      <c r="H14" s="225" t="s">
        <v>266</v>
      </c>
      <c r="I14" s="217" t="s">
        <v>5</v>
      </c>
    </row>
    <row r="15" spans="1:9" ht="19.5" customHeight="1">
      <c r="A15" s="208" t="s">
        <v>267</v>
      </c>
      <c r="B15" s="225" t="s">
        <v>268</v>
      </c>
      <c r="C15" s="226">
        <v>193354.6</v>
      </c>
      <c r="D15" s="225" t="s">
        <v>269</v>
      </c>
      <c r="E15" s="225" t="s">
        <v>270</v>
      </c>
      <c r="F15" s="217" t="s">
        <v>5</v>
      </c>
      <c r="G15" s="225" t="s">
        <v>271</v>
      </c>
      <c r="H15" s="225" t="s">
        <v>272</v>
      </c>
      <c r="I15" s="217" t="s">
        <v>5</v>
      </c>
    </row>
    <row r="16" spans="1:9" ht="19.5" customHeight="1">
      <c r="A16" s="208" t="s">
        <v>273</v>
      </c>
      <c r="B16" s="225" t="s">
        <v>274</v>
      </c>
      <c r="C16" s="217" t="s">
        <v>5</v>
      </c>
      <c r="D16" s="225" t="s">
        <v>275</v>
      </c>
      <c r="E16" s="225" t="s">
        <v>276</v>
      </c>
      <c r="F16" s="217" t="s">
        <v>5</v>
      </c>
      <c r="G16" s="225" t="s">
        <v>277</v>
      </c>
      <c r="H16" s="225" t="s">
        <v>278</v>
      </c>
      <c r="I16" s="217" t="s">
        <v>5</v>
      </c>
    </row>
    <row r="17" spans="1:9" ht="19.5" customHeight="1">
      <c r="A17" s="208" t="s">
        <v>279</v>
      </c>
      <c r="B17" s="225" t="s">
        <v>280</v>
      </c>
      <c r="C17" s="226">
        <v>50846.86</v>
      </c>
      <c r="D17" s="225" t="s">
        <v>281</v>
      </c>
      <c r="E17" s="225" t="s">
        <v>282</v>
      </c>
      <c r="F17" s="217" t="s">
        <v>5</v>
      </c>
      <c r="G17" s="225" t="s">
        <v>283</v>
      </c>
      <c r="H17" s="225" t="s">
        <v>284</v>
      </c>
      <c r="I17" s="217" t="s">
        <v>5</v>
      </c>
    </row>
    <row r="18" spans="1:9" ht="19.5" customHeight="1">
      <c r="A18" s="208" t="s">
        <v>285</v>
      </c>
      <c r="B18" s="225" t="s">
        <v>173</v>
      </c>
      <c r="C18" s="226">
        <v>247744.01</v>
      </c>
      <c r="D18" s="225" t="s">
        <v>286</v>
      </c>
      <c r="E18" s="225" t="s">
        <v>287</v>
      </c>
      <c r="F18" s="217" t="s">
        <v>5</v>
      </c>
      <c r="G18" s="225" t="s">
        <v>288</v>
      </c>
      <c r="H18" s="225" t="s">
        <v>289</v>
      </c>
      <c r="I18" s="217" t="s">
        <v>5</v>
      </c>
    </row>
    <row r="19" spans="1:9" ht="19.5" customHeight="1">
      <c r="A19" s="208" t="s">
        <v>290</v>
      </c>
      <c r="B19" s="225" t="s">
        <v>291</v>
      </c>
      <c r="C19" s="217" t="s">
        <v>5</v>
      </c>
      <c r="D19" s="225" t="s">
        <v>292</v>
      </c>
      <c r="E19" s="225" t="s">
        <v>293</v>
      </c>
      <c r="F19" s="217" t="s">
        <v>5</v>
      </c>
      <c r="G19" s="225" t="s">
        <v>294</v>
      </c>
      <c r="H19" s="225" t="s">
        <v>295</v>
      </c>
      <c r="I19" s="217" t="s">
        <v>5</v>
      </c>
    </row>
    <row r="20" spans="1:9" ht="19.5" customHeight="1">
      <c r="A20" s="208" t="s">
        <v>296</v>
      </c>
      <c r="B20" s="225" t="s">
        <v>297</v>
      </c>
      <c r="C20" s="226">
        <v>252450</v>
      </c>
      <c r="D20" s="225" t="s">
        <v>298</v>
      </c>
      <c r="E20" s="225" t="s">
        <v>299</v>
      </c>
      <c r="F20" s="217" t="s">
        <v>5</v>
      </c>
      <c r="G20" s="225" t="s">
        <v>300</v>
      </c>
      <c r="H20" s="225" t="s">
        <v>301</v>
      </c>
      <c r="I20" s="217" t="s">
        <v>5</v>
      </c>
    </row>
    <row r="21" spans="1:9" ht="19.5" customHeight="1">
      <c r="A21" s="208" t="s">
        <v>302</v>
      </c>
      <c r="B21" s="225" t="s">
        <v>303</v>
      </c>
      <c r="C21" s="226">
        <v>280229.6</v>
      </c>
      <c r="D21" s="225" t="s">
        <v>304</v>
      </c>
      <c r="E21" s="225" t="s">
        <v>305</v>
      </c>
      <c r="F21" s="217" t="s">
        <v>5</v>
      </c>
      <c r="G21" s="225" t="s">
        <v>306</v>
      </c>
      <c r="H21" s="225" t="s">
        <v>307</v>
      </c>
      <c r="I21" s="217" t="s">
        <v>5</v>
      </c>
    </row>
    <row r="22" spans="1:9" ht="19.5" customHeight="1">
      <c r="A22" s="208" t="s">
        <v>308</v>
      </c>
      <c r="B22" s="225" t="s">
        <v>309</v>
      </c>
      <c r="C22" s="217" t="s">
        <v>5</v>
      </c>
      <c r="D22" s="225" t="s">
        <v>310</v>
      </c>
      <c r="E22" s="225" t="s">
        <v>311</v>
      </c>
      <c r="F22" s="217" t="s">
        <v>5</v>
      </c>
      <c r="G22" s="225" t="s">
        <v>312</v>
      </c>
      <c r="H22" s="225" t="s">
        <v>313</v>
      </c>
      <c r="I22" s="217" t="s">
        <v>5</v>
      </c>
    </row>
    <row r="23" spans="1:9" ht="19.5" customHeight="1">
      <c r="A23" s="208" t="s">
        <v>314</v>
      </c>
      <c r="B23" s="225" t="s">
        <v>315</v>
      </c>
      <c r="C23" s="226">
        <v>280229.6</v>
      </c>
      <c r="D23" s="225" t="s">
        <v>316</v>
      </c>
      <c r="E23" s="225" t="s">
        <v>317</v>
      </c>
      <c r="F23" s="217" t="s">
        <v>5</v>
      </c>
      <c r="G23" s="225" t="s">
        <v>318</v>
      </c>
      <c r="H23" s="225" t="s">
        <v>319</v>
      </c>
      <c r="I23" s="217" t="s">
        <v>5</v>
      </c>
    </row>
    <row r="24" spans="1:9" ht="19.5" customHeight="1">
      <c r="A24" s="208" t="s">
        <v>320</v>
      </c>
      <c r="B24" s="225" t="s">
        <v>321</v>
      </c>
      <c r="C24" s="217" t="s">
        <v>5</v>
      </c>
      <c r="D24" s="225" t="s">
        <v>322</v>
      </c>
      <c r="E24" s="225" t="s">
        <v>323</v>
      </c>
      <c r="F24" s="217" t="s">
        <v>5</v>
      </c>
      <c r="G24" s="225" t="s">
        <v>324</v>
      </c>
      <c r="H24" s="225" t="s">
        <v>325</v>
      </c>
      <c r="I24" s="217" t="s">
        <v>5</v>
      </c>
    </row>
    <row r="25" spans="1:9" ht="19.5" customHeight="1">
      <c r="A25" s="208" t="s">
        <v>326</v>
      </c>
      <c r="B25" s="225" t="s">
        <v>327</v>
      </c>
      <c r="C25" s="217" t="s">
        <v>5</v>
      </c>
      <c r="D25" s="225" t="s">
        <v>328</v>
      </c>
      <c r="E25" s="225" t="s">
        <v>329</v>
      </c>
      <c r="F25" s="217" t="s">
        <v>5</v>
      </c>
      <c r="G25" s="225" t="s">
        <v>330</v>
      </c>
      <c r="H25" s="225" t="s">
        <v>331</v>
      </c>
      <c r="I25" s="217" t="s">
        <v>5</v>
      </c>
    </row>
    <row r="26" spans="1:9" ht="19.5" customHeight="1">
      <c r="A26" s="208" t="s">
        <v>332</v>
      </c>
      <c r="B26" s="225" t="s">
        <v>333</v>
      </c>
      <c r="C26" s="217" t="s">
        <v>5</v>
      </c>
      <c r="D26" s="225" t="s">
        <v>334</v>
      </c>
      <c r="E26" s="225" t="s">
        <v>335</v>
      </c>
      <c r="F26" s="217" t="s">
        <v>5</v>
      </c>
      <c r="G26" s="225" t="s">
        <v>336</v>
      </c>
      <c r="H26" s="225" t="s">
        <v>337</v>
      </c>
      <c r="I26" s="217" t="s">
        <v>5</v>
      </c>
    </row>
    <row r="27" spans="1:9" ht="19.5" customHeight="1">
      <c r="A27" s="208" t="s">
        <v>338</v>
      </c>
      <c r="B27" s="225" t="s">
        <v>339</v>
      </c>
      <c r="C27" s="217" t="s">
        <v>5</v>
      </c>
      <c r="D27" s="225" t="s">
        <v>340</v>
      </c>
      <c r="E27" s="225" t="s">
        <v>341</v>
      </c>
      <c r="F27" s="217" t="s">
        <v>5</v>
      </c>
      <c r="G27" s="225" t="s">
        <v>342</v>
      </c>
      <c r="H27" s="225" t="s">
        <v>343</v>
      </c>
      <c r="I27" s="217" t="s">
        <v>5</v>
      </c>
    </row>
    <row r="28" spans="1:9" ht="19.5" customHeight="1">
      <c r="A28" s="208" t="s">
        <v>344</v>
      </c>
      <c r="B28" s="225" t="s">
        <v>345</v>
      </c>
      <c r="C28" s="217" t="s">
        <v>5</v>
      </c>
      <c r="D28" s="225" t="s">
        <v>346</v>
      </c>
      <c r="E28" s="225" t="s">
        <v>347</v>
      </c>
      <c r="F28" s="226">
        <v>414690</v>
      </c>
      <c r="G28" s="225" t="s">
        <v>348</v>
      </c>
      <c r="H28" s="225" t="s">
        <v>349</v>
      </c>
      <c r="I28" s="217" t="s">
        <v>5</v>
      </c>
    </row>
    <row r="29" spans="1:9" ht="19.5" customHeight="1">
      <c r="A29" s="208" t="s">
        <v>350</v>
      </c>
      <c r="B29" s="225" t="s">
        <v>351</v>
      </c>
      <c r="C29" s="217" t="s">
        <v>5</v>
      </c>
      <c r="D29" s="225" t="s">
        <v>352</v>
      </c>
      <c r="E29" s="225" t="s">
        <v>353</v>
      </c>
      <c r="F29" s="217" t="s">
        <v>5</v>
      </c>
      <c r="G29" s="225" t="s">
        <v>354</v>
      </c>
      <c r="H29" s="225" t="s">
        <v>355</v>
      </c>
      <c r="I29" s="217" t="s">
        <v>5</v>
      </c>
    </row>
    <row r="30" spans="1:9" ht="19.5" customHeight="1">
      <c r="A30" s="208" t="s">
        <v>356</v>
      </c>
      <c r="B30" s="225" t="s">
        <v>357</v>
      </c>
      <c r="C30" s="217" t="s">
        <v>5</v>
      </c>
      <c r="D30" s="225" t="s">
        <v>358</v>
      </c>
      <c r="E30" s="225" t="s">
        <v>359</v>
      </c>
      <c r="F30" s="217" t="s">
        <v>5</v>
      </c>
      <c r="G30" s="225" t="s">
        <v>360</v>
      </c>
      <c r="H30" s="225" t="s">
        <v>361</v>
      </c>
      <c r="I30" s="217" t="s">
        <v>5</v>
      </c>
    </row>
    <row r="31" spans="1:9" ht="19.5" customHeight="1">
      <c r="A31" s="208" t="s">
        <v>362</v>
      </c>
      <c r="B31" s="225" t="s">
        <v>363</v>
      </c>
      <c r="C31" s="217" t="s">
        <v>5</v>
      </c>
      <c r="D31" s="225" t="s">
        <v>364</v>
      </c>
      <c r="E31" s="225" t="s">
        <v>365</v>
      </c>
      <c r="F31" s="217" t="s">
        <v>5</v>
      </c>
      <c r="G31" s="225" t="s">
        <v>366</v>
      </c>
      <c r="H31" s="225" t="s">
        <v>367</v>
      </c>
      <c r="I31" s="217" t="s">
        <v>5</v>
      </c>
    </row>
    <row r="32" spans="1:9" ht="19.5" customHeight="1">
      <c r="A32" s="208" t="s">
        <v>368</v>
      </c>
      <c r="B32" s="225" t="s">
        <v>369</v>
      </c>
      <c r="C32" s="217" t="s">
        <v>5</v>
      </c>
      <c r="D32" s="225" t="s">
        <v>370</v>
      </c>
      <c r="E32" s="225" t="s">
        <v>371</v>
      </c>
      <c r="F32" s="217" t="s">
        <v>5</v>
      </c>
      <c r="G32" s="225" t="s">
        <v>372</v>
      </c>
      <c r="H32" s="225" t="s">
        <v>373</v>
      </c>
      <c r="I32" s="217" t="s">
        <v>5</v>
      </c>
    </row>
    <row r="33" spans="1:9" ht="19.5" customHeight="1">
      <c r="A33" s="208" t="s">
        <v>374</v>
      </c>
      <c r="B33" s="225" t="s">
        <v>375</v>
      </c>
      <c r="C33" s="217" t="s">
        <v>5</v>
      </c>
      <c r="D33" s="225" t="s">
        <v>376</v>
      </c>
      <c r="E33" s="225" t="s">
        <v>377</v>
      </c>
      <c r="F33" s="217" t="s">
        <v>5</v>
      </c>
      <c r="G33" s="225" t="s">
        <v>378</v>
      </c>
      <c r="H33" s="225" t="s">
        <v>379</v>
      </c>
      <c r="I33" s="217" t="s">
        <v>5</v>
      </c>
    </row>
    <row r="34" spans="1:9" ht="19.5" customHeight="1">
      <c r="A34" s="208" t="s">
        <v>5</v>
      </c>
      <c r="B34" s="225" t="s">
        <v>5</v>
      </c>
      <c r="C34" s="217" t="s">
        <v>5</v>
      </c>
      <c r="D34" s="225" t="s">
        <v>380</v>
      </c>
      <c r="E34" s="225" t="s">
        <v>381</v>
      </c>
      <c r="F34" s="217" t="s">
        <v>5</v>
      </c>
      <c r="G34" s="225" t="s">
        <v>382</v>
      </c>
      <c r="H34" s="225" t="s">
        <v>383</v>
      </c>
      <c r="I34" s="217" t="s">
        <v>5</v>
      </c>
    </row>
    <row r="35" spans="1:9" ht="19.5" customHeight="1">
      <c r="A35" s="208" t="s">
        <v>5</v>
      </c>
      <c r="B35" s="225" t="s">
        <v>5</v>
      </c>
      <c r="C35" s="217" t="s">
        <v>5</v>
      </c>
      <c r="D35" s="225" t="s">
        <v>384</v>
      </c>
      <c r="E35" s="225" t="s">
        <v>385</v>
      </c>
      <c r="F35" s="217" t="s">
        <v>5</v>
      </c>
      <c r="G35" s="225" t="s">
        <v>386</v>
      </c>
      <c r="H35" s="225" t="s">
        <v>387</v>
      </c>
      <c r="I35" s="217" t="s">
        <v>5</v>
      </c>
    </row>
    <row r="36" spans="1:9" ht="19.5" customHeight="1">
      <c r="A36" s="208" t="s">
        <v>5</v>
      </c>
      <c r="B36" s="225" t="s">
        <v>5</v>
      </c>
      <c r="C36" s="217" t="s">
        <v>5</v>
      </c>
      <c r="D36" s="225" t="s">
        <v>388</v>
      </c>
      <c r="E36" s="225" t="s">
        <v>389</v>
      </c>
      <c r="F36" s="217" t="s">
        <v>5</v>
      </c>
      <c r="G36" s="225" t="s">
        <v>5</v>
      </c>
      <c r="H36" s="225" t="s">
        <v>5</v>
      </c>
      <c r="I36" s="217" t="s">
        <v>5</v>
      </c>
    </row>
    <row r="37" spans="1:9" ht="19.5" customHeight="1">
      <c r="A37" s="208" t="s">
        <v>5</v>
      </c>
      <c r="B37" s="225" t="s">
        <v>5</v>
      </c>
      <c r="C37" s="217" t="s">
        <v>5</v>
      </c>
      <c r="D37" s="225" t="s">
        <v>390</v>
      </c>
      <c r="E37" s="225" t="s">
        <v>391</v>
      </c>
      <c r="F37" s="217" t="s">
        <v>5</v>
      </c>
      <c r="G37" s="225" t="s">
        <v>5</v>
      </c>
      <c r="H37" s="225" t="s">
        <v>5</v>
      </c>
      <c r="I37" s="217" t="s">
        <v>5</v>
      </c>
    </row>
    <row r="38" spans="1:9" ht="19.5" customHeight="1">
      <c r="A38" s="208" t="s">
        <v>5</v>
      </c>
      <c r="B38" s="225" t="s">
        <v>5</v>
      </c>
      <c r="C38" s="217" t="s">
        <v>5</v>
      </c>
      <c r="D38" s="225" t="s">
        <v>392</v>
      </c>
      <c r="E38" s="225" t="s">
        <v>393</v>
      </c>
      <c r="F38" s="217" t="s">
        <v>5</v>
      </c>
      <c r="G38" s="225" t="s">
        <v>5</v>
      </c>
      <c r="H38" s="225" t="s">
        <v>5</v>
      </c>
      <c r="I38" s="217" t="s">
        <v>5</v>
      </c>
    </row>
    <row r="39" spans="1:9" ht="19.5" customHeight="1">
      <c r="A39" s="208" t="s">
        <v>5</v>
      </c>
      <c r="B39" s="225" t="s">
        <v>5</v>
      </c>
      <c r="C39" s="217" t="s">
        <v>5</v>
      </c>
      <c r="D39" s="225" t="s">
        <v>394</v>
      </c>
      <c r="E39" s="225" t="s">
        <v>395</v>
      </c>
      <c r="F39" s="217" t="s">
        <v>5</v>
      </c>
      <c r="G39" s="225" t="s">
        <v>5</v>
      </c>
      <c r="H39" s="225" t="s">
        <v>5</v>
      </c>
      <c r="I39" s="217" t="s">
        <v>5</v>
      </c>
    </row>
    <row r="40" spans="1:9" ht="19.5" customHeight="1">
      <c r="A40" s="227" t="s">
        <v>396</v>
      </c>
      <c r="B40" s="206" t="s">
        <v>5</v>
      </c>
      <c r="C40" s="226">
        <v>3831096.43</v>
      </c>
      <c r="D40" s="206" t="s">
        <v>397</v>
      </c>
      <c r="E40" s="206" t="s">
        <v>5</v>
      </c>
      <c r="F40" s="206" t="s">
        <v>5</v>
      </c>
      <c r="G40" s="206" t="s">
        <v>5</v>
      </c>
      <c r="H40" s="206" t="s">
        <v>5</v>
      </c>
      <c r="I40" s="226">
        <v>414690</v>
      </c>
    </row>
    <row r="41" spans="1:9" ht="19.5" customHeight="1">
      <c r="A41" s="218" t="s">
        <v>398</v>
      </c>
      <c r="B41" s="219" t="s">
        <v>5</v>
      </c>
      <c r="C41" s="219" t="s">
        <v>5</v>
      </c>
      <c r="D41" s="219" t="s">
        <v>5</v>
      </c>
      <c r="E41" s="219" t="s">
        <v>5</v>
      </c>
      <c r="F41" s="219" t="s">
        <v>5</v>
      </c>
      <c r="G41" s="219" t="s">
        <v>5</v>
      </c>
      <c r="H41" s="219" t="s">
        <v>5</v>
      </c>
      <c r="I41" s="21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A4" sqref="A4:C4"/>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97" t="s">
        <v>399</v>
      </c>
      <c r="G1" s="197" t="s">
        <v>399</v>
      </c>
    </row>
    <row r="2" ht="12.75">
      <c r="L2" s="198" t="s">
        <v>400</v>
      </c>
    </row>
    <row r="3" spans="1:12" ht="12.75">
      <c r="A3" s="199" t="s">
        <v>401</v>
      </c>
      <c r="L3" s="198" t="s">
        <v>3</v>
      </c>
    </row>
    <row r="4" spans="1:12" ht="15" customHeight="1">
      <c r="A4" s="201" t="s">
        <v>212</v>
      </c>
      <c r="B4" s="202" t="s">
        <v>5</v>
      </c>
      <c r="C4" s="202" t="s">
        <v>5</v>
      </c>
      <c r="D4" s="202" t="s">
        <v>211</v>
      </c>
      <c r="E4" s="202" t="s">
        <v>5</v>
      </c>
      <c r="F4" s="202" t="s">
        <v>5</v>
      </c>
      <c r="G4" s="202" t="s">
        <v>5</v>
      </c>
      <c r="H4" s="202" t="s">
        <v>5</v>
      </c>
      <c r="I4" s="202" t="s">
        <v>5</v>
      </c>
      <c r="J4" s="202" t="s">
        <v>5</v>
      </c>
      <c r="K4" s="202" t="s">
        <v>5</v>
      </c>
      <c r="L4" s="202" t="s">
        <v>5</v>
      </c>
    </row>
    <row r="5" spans="1:12" ht="15" customHeight="1">
      <c r="A5" s="203" t="s">
        <v>218</v>
      </c>
      <c r="B5" s="204" t="s">
        <v>123</v>
      </c>
      <c r="C5" s="204" t="s">
        <v>9</v>
      </c>
      <c r="D5" s="204" t="s">
        <v>218</v>
      </c>
      <c r="E5" s="204" t="s">
        <v>123</v>
      </c>
      <c r="F5" s="204" t="s">
        <v>9</v>
      </c>
      <c r="G5" s="204" t="s">
        <v>218</v>
      </c>
      <c r="H5" s="204" t="s">
        <v>123</v>
      </c>
      <c r="I5" s="204" t="s">
        <v>9</v>
      </c>
      <c r="J5" s="204" t="s">
        <v>218</v>
      </c>
      <c r="K5" s="204" t="s">
        <v>123</v>
      </c>
      <c r="L5" s="204" t="s">
        <v>9</v>
      </c>
    </row>
    <row r="6" spans="1:12" ht="15" customHeight="1">
      <c r="A6" s="221" t="s">
        <v>219</v>
      </c>
      <c r="B6" s="222" t="s">
        <v>220</v>
      </c>
      <c r="C6" s="207" t="s">
        <v>5</v>
      </c>
      <c r="D6" s="222" t="s">
        <v>221</v>
      </c>
      <c r="E6" s="222" t="s">
        <v>222</v>
      </c>
      <c r="F6" s="207" t="s">
        <v>402</v>
      </c>
      <c r="G6" s="222" t="s">
        <v>403</v>
      </c>
      <c r="H6" s="222" t="s">
        <v>404</v>
      </c>
      <c r="I6" s="209" t="s">
        <v>5</v>
      </c>
      <c r="J6" s="222" t="s">
        <v>405</v>
      </c>
      <c r="K6" s="222" t="s">
        <v>406</v>
      </c>
      <c r="L6" s="209" t="s">
        <v>5</v>
      </c>
    </row>
    <row r="7" spans="1:12" ht="15" customHeight="1">
      <c r="A7" s="221" t="s">
        <v>225</v>
      </c>
      <c r="B7" s="222" t="s">
        <v>226</v>
      </c>
      <c r="C7" s="207" t="s">
        <v>5</v>
      </c>
      <c r="D7" s="222" t="s">
        <v>227</v>
      </c>
      <c r="E7" s="222" t="s">
        <v>228</v>
      </c>
      <c r="F7" s="207" t="s">
        <v>5</v>
      </c>
      <c r="G7" s="222" t="s">
        <v>407</v>
      </c>
      <c r="H7" s="222" t="s">
        <v>230</v>
      </c>
      <c r="I7" s="209" t="s">
        <v>5</v>
      </c>
      <c r="J7" s="222" t="s">
        <v>408</v>
      </c>
      <c r="K7" s="222" t="s">
        <v>331</v>
      </c>
      <c r="L7" s="209" t="s">
        <v>5</v>
      </c>
    </row>
    <row r="8" spans="1:12" ht="15" customHeight="1">
      <c r="A8" s="221" t="s">
        <v>231</v>
      </c>
      <c r="B8" s="222" t="s">
        <v>232</v>
      </c>
      <c r="C8" s="207" t="s">
        <v>5</v>
      </c>
      <c r="D8" s="222" t="s">
        <v>233</v>
      </c>
      <c r="E8" s="222" t="s">
        <v>234</v>
      </c>
      <c r="F8" s="207" t="s">
        <v>5</v>
      </c>
      <c r="G8" s="222" t="s">
        <v>409</v>
      </c>
      <c r="H8" s="222" t="s">
        <v>236</v>
      </c>
      <c r="I8" s="209" t="s">
        <v>5</v>
      </c>
      <c r="J8" s="222" t="s">
        <v>410</v>
      </c>
      <c r="K8" s="222" t="s">
        <v>355</v>
      </c>
      <c r="L8" s="209" t="s">
        <v>5</v>
      </c>
    </row>
    <row r="9" spans="1:12" ht="15" customHeight="1">
      <c r="A9" s="221" t="s">
        <v>237</v>
      </c>
      <c r="B9" s="222" t="s">
        <v>238</v>
      </c>
      <c r="C9" s="207" t="s">
        <v>5</v>
      </c>
      <c r="D9" s="222" t="s">
        <v>239</v>
      </c>
      <c r="E9" s="222" t="s">
        <v>240</v>
      </c>
      <c r="F9" s="207" t="s">
        <v>5</v>
      </c>
      <c r="G9" s="222" t="s">
        <v>411</v>
      </c>
      <c r="H9" s="222" t="s">
        <v>242</v>
      </c>
      <c r="I9" s="209" t="s">
        <v>5</v>
      </c>
      <c r="J9" s="222" t="s">
        <v>324</v>
      </c>
      <c r="K9" s="222" t="s">
        <v>325</v>
      </c>
      <c r="L9" s="207" t="s">
        <v>5</v>
      </c>
    </row>
    <row r="10" spans="1:12" ht="15" customHeight="1">
      <c r="A10" s="221" t="s">
        <v>243</v>
      </c>
      <c r="B10" s="222" t="s">
        <v>244</v>
      </c>
      <c r="C10" s="207" t="s">
        <v>5</v>
      </c>
      <c r="D10" s="222" t="s">
        <v>245</v>
      </c>
      <c r="E10" s="222" t="s">
        <v>246</v>
      </c>
      <c r="F10" s="207" t="s">
        <v>5</v>
      </c>
      <c r="G10" s="222" t="s">
        <v>412</v>
      </c>
      <c r="H10" s="222" t="s">
        <v>248</v>
      </c>
      <c r="I10" s="209" t="s">
        <v>5</v>
      </c>
      <c r="J10" s="222" t="s">
        <v>330</v>
      </c>
      <c r="K10" s="222" t="s">
        <v>331</v>
      </c>
      <c r="L10" s="207" t="s">
        <v>5</v>
      </c>
    </row>
    <row r="11" spans="1:12" ht="15" customHeight="1">
      <c r="A11" s="221" t="s">
        <v>249</v>
      </c>
      <c r="B11" s="222" t="s">
        <v>250</v>
      </c>
      <c r="C11" s="207" t="s">
        <v>5</v>
      </c>
      <c r="D11" s="222" t="s">
        <v>251</v>
      </c>
      <c r="E11" s="222" t="s">
        <v>252</v>
      </c>
      <c r="F11" s="207" t="s">
        <v>5</v>
      </c>
      <c r="G11" s="222" t="s">
        <v>413</v>
      </c>
      <c r="H11" s="222" t="s">
        <v>254</v>
      </c>
      <c r="I11" s="209" t="s">
        <v>5</v>
      </c>
      <c r="J11" s="222" t="s">
        <v>336</v>
      </c>
      <c r="K11" s="222" t="s">
        <v>337</v>
      </c>
      <c r="L11" s="207" t="s">
        <v>5</v>
      </c>
    </row>
    <row r="12" spans="1:12" ht="15" customHeight="1">
      <c r="A12" s="221" t="s">
        <v>255</v>
      </c>
      <c r="B12" s="222" t="s">
        <v>256</v>
      </c>
      <c r="C12" s="207" t="s">
        <v>5</v>
      </c>
      <c r="D12" s="222" t="s">
        <v>257</v>
      </c>
      <c r="E12" s="222" t="s">
        <v>258</v>
      </c>
      <c r="F12" s="207" t="s">
        <v>5</v>
      </c>
      <c r="G12" s="222" t="s">
        <v>414</v>
      </c>
      <c r="H12" s="222" t="s">
        <v>260</v>
      </c>
      <c r="I12" s="209" t="s">
        <v>5</v>
      </c>
      <c r="J12" s="222" t="s">
        <v>342</v>
      </c>
      <c r="K12" s="222" t="s">
        <v>343</v>
      </c>
      <c r="L12" s="207" t="s">
        <v>5</v>
      </c>
    </row>
    <row r="13" spans="1:12" ht="15" customHeight="1">
      <c r="A13" s="221" t="s">
        <v>261</v>
      </c>
      <c r="B13" s="222" t="s">
        <v>262</v>
      </c>
      <c r="C13" s="207" t="s">
        <v>5</v>
      </c>
      <c r="D13" s="222" t="s">
        <v>263</v>
      </c>
      <c r="E13" s="222" t="s">
        <v>264</v>
      </c>
      <c r="F13" s="207" t="s">
        <v>5</v>
      </c>
      <c r="G13" s="222" t="s">
        <v>415</v>
      </c>
      <c r="H13" s="222" t="s">
        <v>266</v>
      </c>
      <c r="I13" s="209" t="s">
        <v>5</v>
      </c>
      <c r="J13" s="222" t="s">
        <v>348</v>
      </c>
      <c r="K13" s="222" t="s">
        <v>349</v>
      </c>
      <c r="L13" s="207" t="s">
        <v>5</v>
      </c>
    </row>
    <row r="14" spans="1:12" ht="15" customHeight="1">
      <c r="A14" s="221" t="s">
        <v>267</v>
      </c>
      <c r="B14" s="222" t="s">
        <v>268</v>
      </c>
      <c r="C14" s="207" t="s">
        <v>5</v>
      </c>
      <c r="D14" s="222" t="s">
        <v>269</v>
      </c>
      <c r="E14" s="222" t="s">
        <v>270</v>
      </c>
      <c r="F14" s="207" t="s">
        <v>5</v>
      </c>
      <c r="G14" s="222" t="s">
        <v>416</v>
      </c>
      <c r="H14" s="222" t="s">
        <v>295</v>
      </c>
      <c r="I14" s="209" t="s">
        <v>5</v>
      </c>
      <c r="J14" s="222" t="s">
        <v>354</v>
      </c>
      <c r="K14" s="222" t="s">
        <v>355</v>
      </c>
      <c r="L14" s="207" t="s">
        <v>5</v>
      </c>
    </row>
    <row r="15" spans="1:12" ht="15" customHeight="1">
      <c r="A15" s="221" t="s">
        <v>273</v>
      </c>
      <c r="B15" s="222" t="s">
        <v>274</v>
      </c>
      <c r="C15" s="207" t="s">
        <v>5</v>
      </c>
      <c r="D15" s="222" t="s">
        <v>275</v>
      </c>
      <c r="E15" s="222" t="s">
        <v>276</v>
      </c>
      <c r="F15" s="207" t="s">
        <v>5</v>
      </c>
      <c r="G15" s="222" t="s">
        <v>417</v>
      </c>
      <c r="H15" s="222" t="s">
        <v>301</v>
      </c>
      <c r="I15" s="209" t="s">
        <v>5</v>
      </c>
      <c r="J15" s="222" t="s">
        <v>360</v>
      </c>
      <c r="K15" s="222" t="s">
        <v>361</v>
      </c>
      <c r="L15" s="207" t="s">
        <v>5</v>
      </c>
    </row>
    <row r="16" spans="1:12" ht="15" customHeight="1">
      <c r="A16" s="221" t="s">
        <v>279</v>
      </c>
      <c r="B16" s="222" t="s">
        <v>280</v>
      </c>
      <c r="C16" s="207" t="s">
        <v>5</v>
      </c>
      <c r="D16" s="222" t="s">
        <v>281</v>
      </c>
      <c r="E16" s="222" t="s">
        <v>282</v>
      </c>
      <c r="F16" s="207" t="s">
        <v>5</v>
      </c>
      <c r="G16" s="222" t="s">
        <v>418</v>
      </c>
      <c r="H16" s="222" t="s">
        <v>307</v>
      </c>
      <c r="I16" s="209" t="s">
        <v>5</v>
      </c>
      <c r="J16" s="222" t="s">
        <v>366</v>
      </c>
      <c r="K16" s="222" t="s">
        <v>367</v>
      </c>
      <c r="L16" s="207" t="s">
        <v>5</v>
      </c>
    </row>
    <row r="17" spans="1:12" ht="15" customHeight="1">
      <c r="A17" s="221" t="s">
        <v>285</v>
      </c>
      <c r="B17" s="222" t="s">
        <v>173</v>
      </c>
      <c r="C17" s="207" t="s">
        <v>5</v>
      </c>
      <c r="D17" s="222" t="s">
        <v>286</v>
      </c>
      <c r="E17" s="222" t="s">
        <v>287</v>
      </c>
      <c r="F17" s="207" t="s">
        <v>5</v>
      </c>
      <c r="G17" s="222" t="s">
        <v>419</v>
      </c>
      <c r="H17" s="222" t="s">
        <v>313</v>
      </c>
      <c r="I17" s="209" t="s">
        <v>5</v>
      </c>
      <c r="J17" s="222" t="s">
        <v>372</v>
      </c>
      <c r="K17" s="222" t="s">
        <v>373</v>
      </c>
      <c r="L17" s="207" t="s">
        <v>5</v>
      </c>
    </row>
    <row r="18" spans="1:12" ht="15" customHeight="1">
      <c r="A18" s="221" t="s">
        <v>290</v>
      </c>
      <c r="B18" s="222" t="s">
        <v>291</v>
      </c>
      <c r="C18" s="207" t="s">
        <v>5</v>
      </c>
      <c r="D18" s="222" t="s">
        <v>292</v>
      </c>
      <c r="E18" s="222" t="s">
        <v>293</v>
      </c>
      <c r="F18" s="207" t="s">
        <v>5</v>
      </c>
      <c r="G18" s="222" t="s">
        <v>420</v>
      </c>
      <c r="H18" s="222" t="s">
        <v>421</v>
      </c>
      <c r="I18" s="209" t="s">
        <v>5</v>
      </c>
      <c r="J18" s="222" t="s">
        <v>378</v>
      </c>
      <c r="K18" s="222" t="s">
        <v>379</v>
      </c>
      <c r="L18" s="207" t="s">
        <v>5</v>
      </c>
    </row>
    <row r="19" spans="1:12" ht="15" customHeight="1">
      <c r="A19" s="221" t="s">
        <v>296</v>
      </c>
      <c r="B19" s="222" t="s">
        <v>297</v>
      </c>
      <c r="C19" s="207" t="s">
        <v>5</v>
      </c>
      <c r="D19" s="222" t="s">
        <v>298</v>
      </c>
      <c r="E19" s="222" t="s">
        <v>299</v>
      </c>
      <c r="F19" s="207" t="s">
        <v>5</v>
      </c>
      <c r="G19" s="222" t="s">
        <v>223</v>
      </c>
      <c r="H19" s="222" t="s">
        <v>224</v>
      </c>
      <c r="I19" s="207" t="s">
        <v>5</v>
      </c>
      <c r="J19" s="222" t="s">
        <v>382</v>
      </c>
      <c r="K19" s="222" t="s">
        <v>383</v>
      </c>
      <c r="L19" s="207" t="s">
        <v>5</v>
      </c>
    </row>
    <row r="20" spans="1:12" ht="15" customHeight="1">
      <c r="A20" s="221" t="s">
        <v>302</v>
      </c>
      <c r="B20" s="222" t="s">
        <v>303</v>
      </c>
      <c r="C20" s="207" t="s">
        <v>5</v>
      </c>
      <c r="D20" s="222" t="s">
        <v>304</v>
      </c>
      <c r="E20" s="222" t="s">
        <v>305</v>
      </c>
      <c r="F20" s="207" t="s">
        <v>5</v>
      </c>
      <c r="G20" s="222" t="s">
        <v>229</v>
      </c>
      <c r="H20" s="222" t="s">
        <v>230</v>
      </c>
      <c r="I20" s="207" t="s">
        <v>5</v>
      </c>
      <c r="J20" s="222" t="s">
        <v>386</v>
      </c>
      <c r="K20" s="222" t="s">
        <v>387</v>
      </c>
      <c r="L20" s="207" t="s">
        <v>5</v>
      </c>
    </row>
    <row r="21" spans="1:12" ht="15" customHeight="1">
      <c r="A21" s="221" t="s">
        <v>308</v>
      </c>
      <c r="B21" s="222" t="s">
        <v>309</v>
      </c>
      <c r="C21" s="207" t="s">
        <v>5</v>
      </c>
      <c r="D21" s="222" t="s">
        <v>310</v>
      </c>
      <c r="E21" s="222" t="s">
        <v>311</v>
      </c>
      <c r="F21" s="207" t="s">
        <v>5</v>
      </c>
      <c r="G21" s="222" t="s">
        <v>235</v>
      </c>
      <c r="H21" s="222" t="s">
        <v>236</v>
      </c>
      <c r="I21" s="207" t="s">
        <v>5</v>
      </c>
      <c r="J21" s="222" t="s">
        <v>5</v>
      </c>
      <c r="K21" s="222" t="s">
        <v>5</v>
      </c>
      <c r="L21" s="207" t="s">
        <v>5</v>
      </c>
    </row>
    <row r="22" spans="1:12" ht="15" customHeight="1">
      <c r="A22" s="221" t="s">
        <v>314</v>
      </c>
      <c r="B22" s="222" t="s">
        <v>315</v>
      </c>
      <c r="C22" s="207" t="s">
        <v>5</v>
      </c>
      <c r="D22" s="222" t="s">
        <v>316</v>
      </c>
      <c r="E22" s="222" t="s">
        <v>317</v>
      </c>
      <c r="F22" s="207" t="s">
        <v>5</v>
      </c>
      <c r="G22" s="222" t="s">
        <v>241</v>
      </c>
      <c r="H22" s="222" t="s">
        <v>242</v>
      </c>
      <c r="I22" s="207" t="s">
        <v>5</v>
      </c>
      <c r="J22" s="222" t="s">
        <v>5</v>
      </c>
      <c r="K22" s="222" t="s">
        <v>5</v>
      </c>
      <c r="L22" s="207" t="s">
        <v>5</v>
      </c>
    </row>
    <row r="23" spans="1:12" ht="15" customHeight="1">
      <c r="A23" s="221" t="s">
        <v>320</v>
      </c>
      <c r="B23" s="222" t="s">
        <v>321</v>
      </c>
      <c r="C23" s="207" t="s">
        <v>5</v>
      </c>
      <c r="D23" s="222" t="s">
        <v>322</v>
      </c>
      <c r="E23" s="222" t="s">
        <v>323</v>
      </c>
      <c r="F23" s="207" t="s">
        <v>5</v>
      </c>
      <c r="G23" s="222" t="s">
        <v>247</v>
      </c>
      <c r="H23" s="222" t="s">
        <v>248</v>
      </c>
      <c r="I23" s="207" t="s">
        <v>5</v>
      </c>
      <c r="J23" s="222" t="s">
        <v>5</v>
      </c>
      <c r="K23" s="222" t="s">
        <v>5</v>
      </c>
      <c r="L23" s="207" t="s">
        <v>5</v>
      </c>
    </row>
    <row r="24" spans="1:12" ht="15" customHeight="1">
      <c r="A24" s="221" t="s">
        <v>326</v>
      </c>
      <c r="B24" s="222" t="s">
        <v>327</v>
      </c>
      <c r="C24" s="207" t="s">
        <v>5</v>
      </c>
      <c r="D24" s="222" t="s">
        <v>328</v>
      </c>
      <c r="E24" s="222" t="s">
        <v>329</v>
      </c>
      <c r="F24" s="207" t="s">
        <v>5</v>
      </c>
      <c r="G24" s="222" t="s">
        <v>253</v>
      </c>
      <c r="H24" s="222" t="s">
        <v>254</v>
      </c>
      <c r="I24" s="207" t="s">
        <v>5</v>
      </c>
      <c r="J24" s="222" t="s">
        <v>5</v>
      </c>
      <c r="K24" s="222" t="s">
        <v>5</v>
      </c>
      <c r="L24" s="207" t="s">
        <v>5</v>
      </c>
    </row>
    <row r="25" spans="1:12" ht="15" customHeight="1">
      <c r="A25" s="221" t="s">
        <v>332</v>
      </c>
      <c r="B25" s="222" t="s">
        <v>333</v>
      </c>
      <c r="C25" s="207" t="s">
        <v>5</v>
      </c>
      <c r="D25" s="222" t="s">
        <v>334</v>
      </c>
      <c r="E25" s="222" t="s">
        <v>335</v>
      </c>
      <c r="F25" s="207" t="s">
        <v>5</v>
      </c>
      <c r="G25" s="222" t="s">
        <v>259</v>
      </c>
      <c r="H25" s="222" t="s">
        <v>260</v>
      </c>
      <c r="I25" s="207" t="s">
        <v>5</v>
      </c>
      <c r="J25" s="222" t="s">
        <v>5</v>
      </c>
      <c r="K25" s="222" t="s">
        <v>5</v>
      </c>
      <c r="L25" s="207" t="s">
        <v>5</v>
      </c>
    </row>
    <row r="26" spans="1:12" ht="15" customHeight="1">
      <c r="A26" s="221" t="s">
        <v>338</v>
      </c>
      <c r="B26" s="222" t="s">
        <v>339</v>
      </c>
      <c r="C26" s="207" t="s">
        <v>5</v>
      </c>
      <c r="D26" s="222" t="s">
        <v>340</v>
      </c>
      <c r="E26" s="222" t="s">
        <v>341</v>
      </c>
      <c r="F26" s="207" t="s">
        <v>5</v>
      </c>
      <c r="G26" s="222" t="s">
        <v>265</v>
      </c>
      <c r="H26" s="222" t="s">
        <v>266</v>
      </c>
      <c r="I26" s="207" t="s">
        <v>5</v>
      </c>
      <c r="J26" s="222" t="s">
        <v>5</v>
      </c>
      <c r="K26" s="222" t="s">
        <v>5</v>
      </c>
      <c r="L26" s="207" t="s">
        <v>5</v>
      </c>
    </row>
    <row r="27" spans="1:12" ht="15" customHeight="1">
      <c r="A27" s="221" t="s">
        <v>344</v>
      </c>
      <c r="B27" s="222" t="s">
        <v>345</v>
      </c>
      <c r="C27" s="207" t="s">
        <v>5</v>
      </c>
      <c r="D27" s="222" t="s">
        <v>346</v>
      </c>
      <c r="E27" s="222" t="s">
        <v>347</v>
      </c>
      <c r="F27" s="207" t="s">
        <v>402</v>
      </c>
      <c r="G27" s="222" t="s">
        <v>271</v>
      </c>
      <c r="H27" s="222" t="s">
        <v>272</v>
      </c>
      <c r="I27" s="207" t="s">
        <v>5</v>
      </c>
      <c r="J27" s="222" t="s">
        <v>5</v>
      </c>
      <c r="K27" s="222" t="s">
        <v>5</v>
      </c>
      <c r="L27" s="207" t="s">
        <v>5</v>
      </c>
    </row>
    <row r="28" spans="1:12" ht="15" customHeight="1">
      <c r="A28" s="221" t="s">
        <v>350</v>
      </c>
      <c r="B28" s="222" t="s">
        <v>351</v>
      </c>
      <c r="C28" s="207" t="s">
        <v>5</v>
      </c>
      <c r="D28" s="222" t="s">
        <v>352</v>
      </c>
      <c r="E28" s="222" t="s">
        <v>353</v>
      </c>
      <c r="F28" s="207" t="s">
        <v>5</v>
      </c>
      <c r="G28" s="222" t="s">
        <v>277</v>
      </c>
      <c r="H28" s="222" t="s">
        <v>278</v>
      </c>
      <c r="I28" s="207" t="s">
        <v>5</v>
      </c>
      <c r="J28" s="222" t="s">
        <v>5</v>
      </c>
      <c r="K28" s="222" t="s">
        <v>5</v>
      </c>
      <c r="L28" s="207" t="s">
        <v>5</v>
      </c>
    </row>
    <row r="29" spans="1:12" ht="15" customHeight="1">
      <c r="A29" s="221" t="s">
        <v>356</v>
      </c>
      <c r="B29" s="222" t="s">
        <v>357</v>
      </c>
      <c r="C29" s="207" t="s">
        <v>5</v>
      </c>
      <c r="D29" s="222" t="s">
        <v>358</v>
      </c>
      <c r="E29" s="222" t="s">
        <v>359</v>
      </c>
      <c r="F29" s="207" t="s">
        <v>5</v>
      </c>
      <c r="G29" s="222" t="s">
        <v>283</v>
      </c>
      <c r="H29" s="222" t="s">
        <v>284</v>
      </c>
      <c r="I29" s="207" t="s">
        <v>5</v>
      </c>
      <c r="J29" s="222" t="s">
        <v>5</v>
      </c>
      <c r="K29" s="222" t="s">
        <v>5</v>
      </c>
      <c r="L29" s="207" t="s">
        <v>5</v>
      </c>
    </row>
    <row r="30" spans="1:12" ht="15" customHeight="1">
      <c r="A30" s="221" t="s">
        <v>362</v>
      </c>
      <c r="B30" s="222" t="s">
        <v>363</v>
      </c>
      <c r="C30" s="207" t="s">
        <v>5</v>
      </c>
      <c r="D30" s="222" t="s">
        <v>364</v>
      </c>
      <c r="E30" s="222" t="s">
        <v>365</v>
      </c>
      <c r="F30" s="207" t="s">
        <v>5</v>
      </c>
      <c r="G30" s="222" t="s">
        <v>288</v>
      </c>
      <c r="H30" s="222" t="s">
        <v>289</v>
      </c>
      <c r="I30" s="207" t="s">
        <v>5</v>
      </c>
      <c r="J30" s="222" t="s">
        <v>5</v>
      </c>
      <c r="K30" s="222" t="s">
        <v>5</v>
      </c>
      <c r="L30" s="207" t="s">
        <v>5</v>
      </c>
    </row>
    <row r="31" spans="1:12" ht="15" customHeight="1">
      <c r="A31" s="221" t="s">
        <v>368</v>
      </c>
      <c r="B31" s="222" t="s">
        <v>369</v>
      </c>
      <c r="C31" s="207" t="s">
        <v>5</v>
      </c>
      <c r="D31" s="222" t="s">
        <v>370</v>
      </c>
      <c r="E31" s="222" t="s">
        <v>371</v>
      </c>
      <c r="F31" s="207" t="s">
        <v>5</v>
      </c>
      <c r="G31" s="222" t="s">
        <v>294</v>
      </c>
      <c r="H31" s="222" t="s">
        <v>295</v>
      </c>
      <c r="I31" s="207" t="s">
        <v>5</v>
      </c>
      <c r="J31" s="222" t="s">
        <v>5</v>
      </c>
      <c r="K31" s="222" t="s">
        <v>5</v>
      </c>
      <c r="L31" s="207" t="s">
        <v>5</v>
      </c>
    </row>
    <row r="32" spans="1:12" ht="15" customHeight="1">
      <c r="A32" s="221" t="s">
        <v>374</v>
      </c>
      <c r="B32" s="222" t="s">
        <v>422</v>
      </c>
      <c r="C32" s="207" t="s">
        <v>5</v>
      </c>
      <c r="D32" s="222" t="s">
        <v>376</v>
      </c>
      <c r="E32" s="222" t="s">
        <v>377</v>
      </c>
      <c r="F32" s="207" t="s">
        <v>5</v>
      </c>
      <c r="G32" s="222" t="s">
        <v>300</v>
      </c>
      <c r="H32" s="222" t="s">
        <v>301</v>
      </c>
      <c r="I32" s="207" t="s">
        <v>5</v>
      </c>
      <c r="J32" s="222" t="s">
        <v>5</v>
      </c>
      <c r="K32" s="222" t="s">
        <v>5</v>
      </c>
      <c r="L32" s="207" t="s">
        <v>5</v>
      </c>
    </row>
    <row r="33" spans="1:12" ht="15" customHeight="1">
      <c r="A33" s="221" t="s">
        <v>5</v>
      </c>
      <c r="B33" s="222" t="s">
        <v>5</v>
      </c>
      <c r="C33" s="207" t="s">
        <v>5</v>
      </c>
      <c r="D33" s="222" t="s">
        <v>380</v>
      </c>
      <c r="E33" s="222" t="s">
        <v>381</v>
      </c>
      <c r="F33" s="207" t="s">
        <v>5</v>
      </c>
      <c r="G33" s="222" t="s">
        <v>306</v>
      </c>
      <c r="H33" s="222" t="s">
        <v>307</v>
      </c>
      <c r="I33" s="207" t="s">
        <v>5</v>
      </c>
      <c r="J33" s="222" t="s">
        <v>5</v>
      </c>
      <c r="K33" s="222" t="s">
        <v>5</v>
      </c>
      <c r="L33" s="207" t="s">
        <v>5</v>
      </c>
    </row>
    <row r="34" spans="1:12" ht="15" customHeight="1">
      <c r="A34" s="221" t="s">
        <v>5</v>
      </c>
      <c r="B34" s="222" t="s">
        <v>5</v>
      </c>
      <c r="C34" s="207" t="s">
        <v>5</v>
      </c>
      <c r="D34" s="222" t="s">
        <v>384</v>
      </c>
      <c r="E34" s="222" t="s">
        <v>385</v>
      </c>
      <c r="F34" s="207" t="s">
        <v>5</v>
      </c>
      <c r="G34" s="222" t="s">
        <v>312</v>
      </c>
      <c r="H34" s="222" t="s">
        <v>313</v>
      </c>
      <c r="I34" s="207" t="s">
        <v>5</v>
      </c>
      <c r="J34" s="222" t="s">
        <v>5</v>
      </c>
      <c r="K34" s="222" t="s">
        <v>5</v>
      </c>
      <c r="L34" s="207" t="s">
        <v>5</v>
      </c>
    </row>
    <row r="35" spans="1:12" ht="15" customHeight="1">
      <c r="A35" s="221" t="s">
        <v>5</v>
      </c>
      <c r="B35" s="222" t="s">
        <v>5</v>
      </c>
      <c r="C35" s="207" t="s">
        <v>5</v>
      </c>
      <c r="D35" s="222" t="s">
        <v>388</v>
      </c>
      <c r="E35" s="222" t="s">
        <v>389</v>
      </c>
      <c r="F35" s="207" t="s">
        <v>5</v>
      </c>
      <c r="G35" s="222" t="s">
        <v>318</v>
      </c>
      <c r="H35" s="222" t="s">
        <v>319</v>
      </c>
      <c r="I35" s="207" t="s">
        <v>5</v>
      </c>
      <c r="J35" s="222" t="s">
        <v>5</v>
      </c>
      <c r="K35" s="222" t="s">
        <v>5</v>
      </c>
      <c r="L35" s="207" t="s">
        <v>5</v>
      </c>
    </row>
    <row r="36" spans="1:12" ht="15" customHeight="1">
      <c r="A36" s="221" t="s">
        <v>5</v>
      </c>
      <c r="B36" s="222" t="s">
        <v>5</v>
      </c>
      <c r="C36" s="207" t="s">
        <v>5</v>
      </c>
      <c r="D36" s="222" t="s">
        <v>390</v>
      </c>
      <c r="E36" s="222" t="s">
        <v>391</v>
      </c>
      <c r="F36" s="207" t="s">
        <v>5</v>
      </c>
      <c r="G36" s="222" t="s">
        <v>5</v>
      </c>
      <c r="H36" s="222" t="s">
        <v>5</v>
      </c>
      <c r="I36" s="207" t="s">
        <v>5</v>
      </c>
      <c r="J36" s="222" t="s">
        <v>5</v>
      </c>
      <c r="K36" s="222" t="s">
        <v>5</v>
      </c>
      <c r="L36" s="207" t="s">
        <v>5</v>
      </c>
    </row>
    <row r="37" spans="1:12" ht="15" customHeight="1">
      <c r="A37" s="221" t="s">
        <v>5</v>
      </c>
      <c r="B37" s="222" t="s">
        <v>5</v>
      </c>
      <c r="C37" s="207" t="s">
        <v>5</v>
      </c>
      <c r="D37" s="222" t="s">
        <v>392</v>
      </c>
      <c r="E37" s="222" t="s">
        <v>393</v>
      </c>
      <c r="F37" s="207" t="s">
        <v>5</v>
      </c>
      <c r="G37" s="222" t="s">
        <v>5</v>
      </c>
      <c r="H37" s="222" t="s">
        <v>5</v>
      </c>
      <c r="I37" s="207" t="s">
        <v>5</v>
      </c>
      <c r="J37" s="222" t="s">
        <v>5</v>
      </c>
      <c r="K37" s="222" t="s">
        <v>5</v>
      </c>
      <c r="L37" s="207" t="s">
        <v>5</v>
      </c>
    </row>
    <row r="38" spans="1:12" ht="15" customHeight="1">
      <c r="A38" s="221" t="s">
        <v>5</v>
      </c>
      <c r="B38" s="222" t="s">
        <v>5</v>
      </c>
      <c r="C38" s="207" t="s">
        <v>5</v>
      </c>
      <c r="D38" s="222" t="s">
        <v>394</v>
      </c>
      <c r="E38" s="222" t="s">
        <v>395</v>
      </c>
      <c r="F38" s="207" t="s">
        <v>5</v>
      </c>
      <c r="G38" s="222" t="s">
        <v>5</v>
      </c>
      <c r="H38" s="222" t="s">
        <v>5</v>
      </c>
      <c r="I38" s="207" t="s">
        <v>5</v>
      </c>
      <c r="J38" s="222" t="s">
        <v>5</v>
      </c>
      <c r="K38" s="222" t="s">
        <v>5</v>
      </c>
      <c r="L38" s="207" t="s">
        <v>5</v>
      </c>
    </row>
    <row r="39" spans="1:12" ht="15" customHeight="1">
      <c r="A39" s="203" t="s">
        <v>396</v>
      </c>
      <c r="B39" s="204" t="s">
        <v>5</v>
      </c>
      <c r="C39" s="207" t="s">
        <v>5</v>
      </c>
      <c r="D39" s="204" t="s">
        <v>397</v>
      </c>
      <c r="E39" s="204" t="s">
        <v>5</v>
      </c>
      <c r="F39" s="204" t="s">
        <v>5</v>
      </c>
      <c r="G39" s="204" t="s">
        <v>5</v>
      </c>
      <c r="H39" s="204" t="s">
        <v>5</v>
      </c>
      <c r="I39" s="204" t="s">
        <v>5</v>
      </c>
      <c r="J39" s="204" t="s">
        <v>5</v>
      </c>
      <c r="K39" s="204" t="s">
        <v>5</v>
      </c>
      <c r="L39" s="207" t="s">
        <v>402</v>
      </c>
    </row>
    <row r="40" spans="1:12" ht="15" customHeight="1">
      <c r="A40" s="223" t="s">
        <v>423</v>
      </c>
      <c r="B40" s="224" t="s">
        <v>5</v>
      </c>
      <c r="C40" s="224" t="s">
        <v>5</v>
      </c>
      <c r="D40" s="224" t="s">
        <v>5</v>
      </c>
      <c r="E40" s="224" t="s">
        <v>5</v>
      </c>
      <c r="F40" s="224" t="s">
        <v>5</v>
      </c>
      <c r="G40" s="224" t="s">
        <v>5</v>
      </c>
      <c r="H40" s="224" t="s">
        <v>5</v>
      </c>
      <c r="I40" s="224" t="s">
        <v>5</v>
      </c>
      <c r="J40" s="224" t="s">
        <v>5</v>
      </c>
      <c r="K40" s="224" t="s">
        <v>5</v>
      </c>
      <c r="L40" s="22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I38" sqref="I3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97" t="s">
        <v>424</v>
      </c>
      <c r="K1" s="197" t="s">
        <v>424</v>
      </c>
    </row>
    <row r="2" ht="14.25">
      <c r="T2" s="220" t="s">
        <v>425</v>
      </c>
    </row>
    <row r="3" spans="1:20" ht="14.25">
      <c r="A3" s="212" t="s">
        <v>2</v>
      </c>
      <c r="T3" s="220" t="s">
        <v>3</v>
      </c>
    </row>
    <row r="4" spans="1:20" ht="19.5" customHeight="1">
      <c r="A4" s="213" t="s">
        <v>7</v>
      </c>
      <c r="B4" s="214" t="s">
        <v>5</v>
      </c>
      <c r="C4" s="214" t="s">
        <v>5</v>
      </c>
      <c r="D4" s="214" t="s">
        <v>5</v>
      </c>
      <c r="E4" s="214" t="s">
        <v>206</v>
      </c>
      <c r="F4" s="214" t="s">
        <v>5</v>
      </c>
      <c r="G4" s="214" t="s">
        <v>5</v>
      </c>
      <c r="H4" s="214" t="s">
        <v>207</v>
      </c>
      <c r="I4" s="214" t="s">
        <v>5</v>
      </c>
      <c r="J4" s="214" t="s">
        <v>5</v>
      </c>
      <c r="K4" s="214" t="s">
        <v>208</v>
      </c>
      <c r="L4" s="214" t="s">
        <v>5</v>
      </c>
      <c r="M4" s="214" t="s">
        <v>5</v>
      </c>
      <c r="N4" s="214" t="s">
        <v>5</v>
      </c>
      <c r="O4" s="214" t="s">
        <v>5</v>
      </c>
      <c r="P4" s="214" t="s">
        <v>108</v>
      </c>
      <c r="Q4" s="214" t="s">
        <v>5</v>
      </c>
      <c r="R4" s="214" t="s">
        <v>5</v>
      </c>
      <c r="S4" s="214" t="s">
        <v>5</v>
      </c>
      <c r="T4" s="214" t="s">
        <v>5</v>
      </c>
    </row>
    <row r="5" spans="1:20" ht="19.5" customHeight="1">
      <c r="A5" s="215" t="s">
        <v>122</v>
      </c>
      <c r="B5" s="216" t="s">
        <v>5</v>
      </c>
      <c r="C5" s="216" t="s">
        <v>5</v>
      </c>
      <c r="D5" s="216" t="s">
        <v>123</v>
      </c>
      <c r="E5" s="216" t="s">
        <v>129</v>
      </c>
      <c r="F5" s="216" t="s">
        <v>209</v>
      </c>
      <c r="G5" s="216" t="s">
        <v>210</v>
      </c>
      <c r="H5" s="216" t="s">
        <v>129</v>
      </c>
      <c r="I5" s="216" t="s">
        <v>177</v>
      </c>
      <c r="J5" s="216" t="s">
        <v>178</v>
      </c>
      <c r="K5" s="216" t="s">
        <v>129</v>
      </c>
      <c r="L5" s="216" t="s">
        <v>177</v>
      </c>
      <c r="M5" s="216" t="s">
        <v>5</v>
      </c>
      <c r="N5" s="216" t="s">
        <v>177</v>
      </c>
      <c r="O5" s="216" t="s">
        <v>178</v>
      </c>
      <c r="P5" s="216" t="s">
        <v>129</v>
      </c>
      <c r="Q5" s="216" t="s">
        <v>209</v>
      </c>
      <c r="R5" s="216" t="s">
        <v>210</v>
      </c>
      <c r="S5" s="216" t="s">
        <v>210</v>
      </c>
      <c r="T5" s="216" t="s">
        <v>5</v>
      </c>
    </row>
    <row r="6" spans="1:20" ht="19.5" customHeight="1">
      <c r="A6" s="215" t="s">
        <v>5</v>
      </c>
      <c r="B6" s="216" t="s">
        <v>5</v>
      </c>
      <c r="C6" s="216" t="s">
        <v>5</v>
      </c>
      <c r="D6" s="216" t="s">
        <v>5</v>
      </c>
      <c r="E6" s="216" t="s">
        <v>5</v>
      </c>
      <c r="F6" s="216" t="s">
        <v>5</v>
      </c>
      <c r="G6" s="216" t="s">
        <v>124</v>
      </c>
      <c r="H6" s="216" t="s">
        <v>5</v>
      </c>
      <c r="I6" s="216" t="s">
        <v>5</v>
      </c>
      <c r="J6" s="216" t="s">
        <v>124</v>
      </c>
      <c r="K6" s="216" t="s">
        <v>5</v>
      </c>
      <c r="L6" s="216" t="s">
        <v>124</v>
      </c>
      <c r="M6" s="216" t="s">
        <v>212</v>
      </c>
      <c r="N6" s="216" t="s">
        <v>211</v>
      </c>
      <c r="O6" s="216" t="s">
        <v>124</v>
      </c>
      <c r="P6" s="216" t="s">
        <v>5</v>
      </c>
      <c r="Q6" s="216" t="s">
        <v>5</v>
      </c>
      <c r="R6" s="216" t="s">
        <v>124</v>
      </c>
      <c r="S6" s="216" t="s">
        <v>213</v>
      </c>
      <c r="T6" s="216" t="s">
        <v>214</v>
      </c>
    </row>
    <row r="7" spans="1:20" ht="19.5" customHeight="1">
      <c r="A7" s="215" t="s">
        <v>5</v>
      </c>
      <c r="B7" s="216" t="s">
        <v>5</v>
      </c>
      <c r="C7" s="216" t="s">
        <v>5</v>
      </c>
      <c r="D7" s="216" t="s">
        <v>5</v>
      </c>
      <c r="E7" s="216" t="s">
        <v>5</v>
      </c>
      <c r="F7" s="216" t="s">
        <v>5</v>
      </c>
      <c r="G7" s="216" t="s">
        <v>5</v>
      </c>
      <c r="H7" s="216" t="s">
        <v>5</v>
      </c>
      <c r="I7" s="216" t="s">
        <v>5</v>
      </c>
      <c r="J7" s="216" t="s">
        <v>5</v>
      </c>
      <c r="K7" s="216" t="s">
        <v>5</v>
      </c>
      <c r="L7" s="216" t="s">
        <v>5</v>
      </c>
      <c r="M7" s="216" t="s">
        <v>5</v>
      </c>
      <c r="N7" s="216" t="s">
        <v>5</v>
      </c>
      <c r="O7" s="216" t="s">
        <v>5</v>
      </c>
      <c r="P7" s="216" t="s">
        <v>5</v>
      </c>
      <c r="Q7" s="216" t="s">
        <v>5</v>
      </c>
      <c r="R7" s="216" t="s">
        <v>5</v>
      </c>
      <c r="S7" s="216" t="s">
        <v>5</v>
      </c>
      <c r="T7" s="216" t="s">
        <v>5</v>
      </c>
    </row>
    <row r="8" spans="1:20" ht="19.5" customHeight="1">
      <c r="A8" s="215" t="s">
        <v>126</v>
      </c>
      <c r="B8" s="216" t="s">
        <v>127</v>
      </c>
      <c r="C8" s="216" t="s">
        <v>128</v>
      </c>
      <c r="D8" s="216" t="s">
        <v>11</v>
      </c>
      <c r="E8" s="206" t="s">
        <v>12</v>
      </c>
      <c r="F8" s="206" t="s">
        <v>13</v>
      </c>
      <c r="G8" s="206" t="s">
        <v>21</v>
      </c>
      <c r="H8" s="206" t="s">
        <v>25</v>
      </c>
      <c r="I8" s="206" t="s">
        <v>29</v>
      </c>
      <c r="J8" s="206" t="s">
        <v>33</v>
      </c>
      <c r="K8" s="206" t="s">
        <v>37</v>
      </c>
      <c r="L8" s="206" t="s">
        <v>41</v>
      </c>
      <c r="M8" s="206" t="s">
        <v>44</v>
      </c>
      <c r="N8" s="206" t="s">
        <v>47</v>
      </c>
      <c r="O8" s="206" t="s">
        <v>50</v>
      </c>
      <c r="P8" s="206" t="s">
        <v>53</v>
      </c>
      <c r="Q8" s="206" t="s">
        <v>56</v>
      </c>
      <c r="R8" s="206" t="s">
        <v>59</v>
      </c>
      <c r="S8" s="206" t="s">
        <v>62</v>
      </c>
      <c r="T8" s="206" t="s">
        <v>65</v>
      </c>
    </row>
    <row r="9" spans="1:20" ht="19.5" customHeight="1">
      <c r="A9" s="215" t="s">
        <v>5</v>
      </c>
      <c r="B9" s="216" t="s">
        <v>5</v>
      </c>
      <c r="C9" s="216" t="s">
        <v>5</v>
      </c>
      <c r="D9" s="216" t="s">
        <v>129</v>
      </c>
      <c r="E9" s="217" t="s">
        <v>5</v>
      </c>
      <c r="F9" s="217" t="s">
        <v>5</v>
      </c>
      <c r="G9" s="217" t="s">
        <v>5</v>
      </c>
      <c r="H9" s="217" t="s">
        <v>5</v>
      </c>
      <c r="I9" s="217" t="s">
        <v>5</v>
      </c>
      <c r="J9" s="217" t="s">
        <v>5</v>
      </c>
      <c r="K9" s="217" t="s">
        <v>5</v>
      </c>
      <c r="L9" s="217" t="s">
        <v>5</v>
      </c>
      <c r="M9" s="217" t="s">
        <v>5</v>
      </c>
      <c r="N9" s="217" t="s">
        <v>5</v>
      </c>
      <c r="O9" s="217" t="s">
        <v>5</v>
      </c>
      <c r="P9" s="217" t="s">
        <v>5</v>
      </c>
      <c r="Q9" s="217" t="s">
        <v>5</v>
      </c>
      <c r="R9" s="217" t="s">
        <v>5</v>
      </c>
      <c r="S9" s="217" t="s">
        <v>5</v>
      </c>
      <c r="T9" s="217" t="s">
        <v>5</v>
      </c>
    </row>
    <row r="10" spans="1:20" ht="19.5" customHeight="1">
      <c r="A10" s="218" t="s">
        <v>5</v>
      </c>
      <c r="B10" s="219" t="s">
        <v>5</v>
      </c>
      <c r="C10" s="219" t="s">
        <v>5</v>
      </c>
      <c r="D10" s="219" t="s">
        <v>5</v>
      </c>
      <c r="E10" s="217" t="s">
        <v>5</v>
      </c>
      <c r="F10" s="217" t="s">
        <v>5</v>
      </c>
      <c r="G10" s="217" t="s">
        <v>5</v>
      </c>
      <c r="H10" s="217" t="s">
        <v>5</v>
      </c>
      <c r="I10" s="217" t="s">
        <v>5</v>
      </c>
      <c r="J10" s="217" t="s">
        <v>5</v>
      </c>
      <c r="K10" s="217" t="s">
        <v>5</v>
      </c>
      <c r="L10" s="217" t="s">
        <v>5</v>
      </c>
      <c r="M10" s="217" t="s">
        <v>5</v>
      </c>
      <c r="N10" s="217" t="s">
        <v>5</v>
      </c>
      <c r="O10" s="217" t="s">
        <v>5</v>
      </c>
      <c r="P10" s="217" t="s">
        <v>5</v>
      </c>
      <c r="Q10" s="217" t="s">
        <v>5</v>
      </c>
      <c r="R10" s="217" t="s">
        <v>5</v>
      </c>
      <c r="S10" s="217" t="s">
        <v>5</v>
      </c>
      <c r="T10" s="217" t="s">
        <v>5</v>
      </c>
    </row>
    <row r="11" spans="1:20" ht="19.5" customHeight="1">
      <c r="A11" s="218" t="s">
        <v>5</v>
      </c>
      <c r="B11" s="219" t="s">
        <v>5</v>
      </c>
      <c r="C11" s="219" t="s">
        <v>5</v>
      </c>
      <c r="D11" s="219" t="s">
        <v>5</v>
      </c>
      <c r="E11" s="217" t="s">
        <v>5</v>
      </c>
      <c r="F11" s="217" t="s">
        <v>5</v>
      </c>
      <c r="G11" s="217" t="s">
        <v>5</v>
      </c>
      <c r="H11" s="217" t="s">
        <v>5</v>
      </c>
      <c r="I11" s="217" t="s">
        <v>5</v>
      </c>
      <c r="J11" s="217" t="s">
        <v>5</v>
      </c>
      <c r="K11" s="217" t="s">
        <v>5</v>
      </c>
      <c r="L11" s="217" t="s">
        <v>5</v>
      </c>
      <c r="M11" s="217" t="s">
        <v>5</v>
      </c>
      <c r="N11" s="217" t="s">
        <v>5</v>
      </c>
      <c r="O11" s="217" t="s">
        <v>5</v>
      </c>
      <c r="P11" s="217" t="s">
        <v>5</v>
      </c>
      <c r="Q11" s="217" t="s">
        <v>5</v>
      </c>
      <c r="R11" s="217" t="s">
        <v>5</v>
      </c>
      <c r="S11" s="217" t="s">
        <v>5</v>
      </c>
      <c r="T11" s="217" t="s">
        <v>5</v>
      </c>
    </row>
    <row r="12" spans="1:20" ht="19.5" customHeight="1">
      <c r="A12" s="218" t="s">
        <v>5</v>
      </c>
      <c r="B12" s="219" t="s">
        <v>5</v>
      </c>
      <c r="C12" s="219" t="s">
        <v>5</v>
      </c>
      <c r="D12" s="219" t="s">
        <v>5</v>
      </c>
      <c r="E12" s="217" t="s">
        <v>5</v>
      </c>
      <c r="F12" s="217" t="s">
        <v>5</v>
      </c>
      <c r="G12" s="217" t="s">
        <v>5</v>
      </c>
      <c r="H12" s="217" t="s">
        <v>5</v>
      </c>
      <c r="I12" s="217" t="s">
        <v>5</v>
      </c>
      <c r="J12" s="217" t="s">
        <v>5</v>
      </c>
      <c r="K12" s="217" t="s">
        <v>5</v>
      </c>
      <c r="L12" s="217" t="s">
        <v>5</v>
      </c>
      <c r="M12" s="217" t="s">
        <v>5</v>
      </c>
      <c r="N12" s="217" t="s">
        <v>5</v>
      </c>
      <c r="O12" s="217" t="s">
        <v>5</v>
      </c>
      <c r="P12" s="217" t="s">
        <v>5</v>
      </c>
      <c r="Q12" s="217" t="s">
        <v>5</v>
      </c>
      <c r="R12" s="217" t="s">
        <v>5</v>
      </c>
      <c r="S12" s="217" t="s">
        <v>5</v>
      </c>
      <c r="T12" s="217" t="s">
        <v>5</v>
      </c>
    </row>
    <row r="13" spans="1:20" ht="19.5" customHeight="1">
      <c r="A13" s="218" t="s">
        <v>5</v>
      </c>
      <c r="B13" s="219" t="s">
        <v>5</v>
      </c>
      <c r="C13" s="219" t="s">
        <v>5</v>
      </c>
      <c r="D13" s="219" t="s">
        <v>5</v>
      </c>
      <c r="E13" s="217" t="s">
        <v>5</v>
      </c>
      <c r="F13" s="217" t="s">
        <v>5</v>
      </c>
      <c r="G13" s="217" t="s">
        <v>5</v>
      </c>
      <c r="H13" s="217" t="s">
        <v>5</v>
      </c>
      <c r="I13" s="217" t="s">
        <v>5</v>
      </c>
      <c r="J13" s="217" t="s">
        <v>5</v>
      </c>
      <c r="K13" s="217" t="s">
        <v>5</v>
      </c>
      <c r="L13" s="217" t="s">
        <v>5</v>
      </c>
      <c r="M13" s="217" t="s">
        <v>5</v>
      </c>
      <c r="N13" s="217" t="s">
        <v>5</v>
      </c>
      <c r="O13" s="217" t="s">
        <v>5</v>
      </c>
      <c r="P13" s="217" t="s">
        <v>5</v>
      </c>
      <c r="Q13" s="217" t="s">
        <v>5</v>
      </c>
      <c r="R13" s="217" t="s">
        <v>5</v>
      </c>
      <c r="S13" s="217" t="s">
        <v>5</v>
      </c>
      <c r="T13" s="217" t="s">
        <v>5</v>
      </c>
    </row>
    <row r="14" spans="1:20" ht="19.5" customHeight="1">
      <c r="A14" s="218" t="s">
        <v>5</v>
      </c>
      <c r="B14" s="219" t="s">
        <v>5</v>
      </c>
      <c r="C14" s="219" t="s">
        <v>5</v>
      </c>
      <c r="D14" s="219" t="s">
        <v>5</v>
      </c>
      <c r="E14" s="217" t="s">
        <v>5</v>
      </c>
      <c r="F14" s="217" t="s">
        <v>5</v>
      </c>
      <c r="G14" s="217" t="s">
        <v>5</v>
      </c>
      <c r="H14" s="217" t="s">
        <v>5</v>
      </c>
      <c r="I14" s="217" t="s">
        <v>5</v>
      </c>
      <c r="J14" s="217" t="s">
        <v>5</v>
      </c>
      <c r="K14" s="217" t="s">
        <v>5</v>
      </c>
      <c r="L14" s="217" t="s">
        <v>5</v>
      </c>
      <c r="M14" s="217" t="s">
        <v>5</v>
      </c>
      <c r="N14" s="217" t="s">
        <v>5</v>
      </c>
      <c r="O14" s="217" t="s">
        <v>5</v>
      </c>
      <c r="P14" s="217" t="s">
        <v>5</v>
      </c>
      <c r="Q14" s="217" t="s">
        <v>5</v>
      </c>
      <c r="R14" s="217" t="s">
        <v>5</v>
      </c>
      <c r="S14" s="217" t="s">
        <v>5</v>
      </c>
      <c r="T14" s="217" t="s">
        <v>5</v>
      </c>
    </row>
    <row r="15" spans="1:20" ht="19.5" customHeight="1">
      <c r="A15" s="218" t="s">
        <v>5</v>
      </c>
      <c r="B15" s="219" t="s">
        <v>5</v>
      </c>
      <c r="C15" s="219" t="s">
        <v>5</v>
      </c>
      <c r="D15" s="219" t="s">
        <v>5</v>
      </c>
      <c r="E15" s="217" t="s">
        <v>5</v>
      </c>
      <c r="F15" s="217" t="s">
        <v>5</v>
      </c>
      <c r="G15" s="217" t="s">
        <v>5</v>
      </c>
      <c r="H15" s="217" t="s">
        <v>5</v>
      </c>
      <c r="I15" s="217" t="s">
        <v>5</v>
      </c>
      <c r="J15" s="217" t="s">
        <v>5</v>
      </c>
      <c r="K15" s="217" t="s">
        <v>5</v>
      </c>
      <c r="L15" s="217" t="s">
        <v>5</v>
      </c>
      <c r="M15" s="217" t="s">
        <v>5</v>
      </c>
      <c r="N15" s="217" t="s">
        <v>5</v>
      </c>
      <c r="O15" s="217" t="s">
        <v>5</v>
      </c>
      <c r="P15" s="217" t="s">
        <v>5</v>
      </c>
      <c r="Q15" s="217" t="s">
        <v>5</v>
      </c>
      <c r="R15" s="217" t="s">
        <v>5</v>
      </c>
      <c r="S15" s="217" t="s">
        <v>5</v>
      </c>
      <c r="T15" s="217" t="s">
        <v>5</v>
      </c>
    </row>
    <row r="16" spans="1:20" ht="19.5" customHeight="1">
      <c r="A16" s="218" t="s">
        <v>426</v>
      </c>
      <c r="B16" s="219" t="s">
        <v>5</v>
      </c>
      <c r="C16" s="219" t="s">
        <v>5</v>
      </c>
      <c r="D16" s="219" t="s">
        <v>5</v>
      </c>
      <c r="E16" s="219" t="s">
        <v>5</v>
      </c>
      <c r="F16" s="219" t="s">
        <v>5</v>
      </c>
      <c r="G16" s="219" t="s">
        <v>5</v>
      </c>
      <c r="H16" s="219" t="s">
        <v>5</v>
      </c>
      <c r="I16" s="219" t="s">
        <v>5</v>
      </c>
      <c r="J16" s="219" t="s">
        <v>5</v>
      </c>
      <c r="K16" s="219" t="s">
        <v>5</v>
      </c>
      <c r="L16" s="219" t="s">
        <v>5</v>
      </c>
      <c r="M16" s="219" t="s">
        <v>5</v>
      </c>
      <c r="N16" s="219" t="s">
        <v>5</v>
      </c>
      <c r="O16" s="219" t="s">
        <v>5</v>
      </c>
      <c r="P16" s="219" t="s">
        <v>5</v>
      </c>
      <c r="Q16" s="219" t="s">
        <v>5</v>
      </c>
      <c r="R16" s="219" t="s">
        <v>5</v>
      </c>
      <c r="S16" s="219" t="s">
        <v>5</v>
      </c>
      <c r="T16" s="219"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D3" sqref="D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97" t="s">
        <v>427</v>
      </c>
      <c r="G1" s="197" t="s">
        <v>427</v>
      </c>
    </row>
    <row r="2" ht="14.25">
      <c r="L2" s="220" t="s">
        <v>428</v>
      </c>
    </row>
    <row r="3" spans="1:12" ht="14.25">
      <c r="A3" s="212" t="s">
        <v>2</v>
      </c>
      <c r="L3" s="220" t="s">
        <v>3</v>
      </c>
    </row>
    <row r="4" spans="1:12" ht="19.5" customHeight="1">
      <c r="A4" s="213" t="s">
        <v>7</v>
      </c>
      <c r="B4" s="214" t="s">
        <v>5</v>
      </c>
      <c r="C4" s="214" t="s">
        <v>5</v>
      </c>
      <c r="D4" s="214" t="s">
        <v>5</v>
      </c>
      <c r="E4" s="214" t="s">
        <v>206</v>
      </c>
      <c r="F4" s="214" t="s">
        <v>5</v>
      </c>
      <c r="G4" s="214" t="s">
        <v>5</v>
      </c>
      <c r="H4" s="214" t="s">
        <v>207</v>
      </c>
      <c r="I4" s="214" t="s">
        <v>208</v>
      </c>
      <c r="J4" s="214" t="s">
        <v>108</v>
      </c>
      <c r="K4" s="214" t="s">
        <v>5</v>
      </c>
      <c r="L4" s="214" t="s">
        <v>5</v>
      </c>
    </row>
    <row r="5" spans="1:12" ht="19.5" customHeight="1">
      <c r="A5" s="215" t="s">
        <v>122</v>
      </c>
      <c r="B5" s="216" t="s">
        <v>5</v>
      </c>
      <c r="C5" s="216" t="s">
        <v>5</v>
      </c>
      <c r="D5" s="216" t="s">
        <v>123</v>
      </c>
      <c r="E5" s="216" t="s">
        <v>129</v>
      </c>
      <c r="F5" s="216" t="s">
        <v>429</v>
      </c>
      <c r="G5" s="216" t="s">
        <v>430</v>
      </c>
      <c r="H5" s="216" t="s">
        <v>5</v>
      </c>
      <c r="I5" s="216" t="s">
        <v>5</v>
      </c>
      <c r="J5" s="216" t="s">
        <v>129</v>
      </c>
      <c r="K5" s="216" t="s">
        <v>429</v>
      </c>
      <c r="L5" s="204" t="s">
        <v>430</v>
      </c>
    </row>
    <row r="6" spans="1:12" ht="19.5" customHeight="1">
      <c r="A6" s="215" t="s">
        <v>5</v>
      </c>
      <c r="B6" s="216" t="s">
        <v>5</v>
      </c>
      <c r="C6" s="216" t="s">
        <v>5</v>
      </c>
      <c r="D6" s="216" t="s">
        <v>5</v>
      </c>
      <c r="E6" s="216" t="s">
        <v>5</v>
      </c>
      <c r="F6" s="216" t="s">
        <v>5</v>
      </c>
      <c r="G6" s="216" t="s">
        <v>5</v>
      </c>
      <c r="H6" s="216" t="s">
        <v>5</v>
      </c>
      <c r="I6" s="216" t="s">
        <v>5</v>
      </c>
      <c r="J6" s="216" t="s">
        <v>5</v>
      </c>
      <c r="K6" s="216" t="s">
        <v>5</v>
      </c>
      <c r="L6" s="204" t="s">
        <v>213</v>
      </c>
    </row>
    <row r="7" spans="1:12" ht="19.5" customHeight="1">
      <c r="A7" s="215" t="s">
        <v>5</v>
      </c>
      <c r="B7" s="216" t="s">
        <v>5</v>
      </c>
      <c r="C7" s="216" t="s">
        <v>5</v>
      </c>
      <c r="D7" s="216" t="s">
        <v>5</v>
      </c>
      <c r="E7" s="216" t="s">
        <v>5</v>
      </c>
      <c r="F7" s="216" t="s">
        <v>5</v>
      </c>
      <c r="G7" s="216" t="s">
        <v>5</v>
      </c>
      <c r="H7" s="216" t="s">
        <v>5</v>
      </c>
      <c r="I7" s="216" t="s">
        <v>5</v>
      </c>
      <c r="J7" s="216" t="s">
        <v>5</v>
      </c>
      <c r="K7" s="216" t="s">
        <v>5</v>
      </c>
      <c r="L7" s="204" t="s">
        <v>5</v>
      </c>
    </row>
    <row r="8" spans="1:12" ht="19.5" customHeight="1">
      <c r="A8" s="215" t="s">
        <v>126</v>
      </c>
      <c r="B8" s="216" t="s">
        <v>127</v>
      </c>
      <c r="C8" s="216" t="s">
        <v>128</v>
      </c>
      <c r="D8" s="216" t="s">
        <v>11</v>
      </c>
      <c r="E8" s="206" t="s">
        <v>12</v>
      </c>
      <c r="F8" s="206" t="s">
        <v>13</v>
      </c>
      <c r="G8" s="206" t="s">
        <v>21</v>
      </c>
      <c r="H8" s="206" t="s">
        <v>25</v>
      </c>
      <c r="I8" s="206" t="s">
        <v>29</v>
      </c>
      <c r="J8" s="206" t="s">
        <v>33</v>
      </c>
      <c r="K8" s="206" t="s">
        <v>37</v>
      </c>
      <c r="L8" s="206" t="s">
        <v>41</v>
      </c>
    </row>
    <row r="9" spans="1:12" ht="19.5" customHeight="1">
      <c r="A9" s="215" t="s">
        <v>5</v>
      </c>
      <c r="B9" s="216" t="s">
        <v>5</v>
      </c>
      <c r="C9" s="216" t="s">
        <v>5</v>
      </c>
      <c r="D9" s="216" t="s">
        <v>129</v>
      </c>
      <c r="E9" s="217" t="s">
        <v>5</v>
      </c>
      <c r="F9" s="217" t="s">
        <v>5</v>
      </c>
      <c r="G9" s="217" t="s">
        <v>5</v>
      </c>
      <c r="H9" s="217" t="s">
        <v>5</v>
      </c>
      <c r="I9" s="217" t="s">
        <v>5</v>
      </c>
      <c r="J9" s="217" t="s">
        <v>5</v>
      </c>
      <c r="K9" s="217" t="s">
        <v>5</v>
      </c>
      <c r="L9" s="217" t="s">
        <v>5</v>
      </c>
    </row>
    <row r="10" spans="1:12" ht="19.5" customHeight="1">
      <c r="A10" s="218" t="s">
        <v>5</v>
      </c>
      <c r="B10" s="219" t="s">
        <v>5</v>
      </c>
      <c r="C10" s="219" t="s">
        <v>5</v>
      </c>
      <c r="D10" s="219" t="s">
        <v>5</v>
      </c>
      <c r="E10" s="217" t="s">
        <v>5</v>
      </c>
      <c r="F10" s="217" t="s">
        <v>5</v>
      </c>
      <c r="G10" s="217" t="s">
        <v>5</v>
      </c>
      <c r="H10" s="217" t="s">
        <v>5</v>
      </c>
      <c r="I10" s="217" t="s">
        <v>5</v>
      </c>
      <c r="J10" s="217" t="s">
        <v>5</v>
      </c>
      <c r="K10" s="217" t="s">
        <v>5</v>
      </c>
      <c r="L10" s="217" t="s">
        <v>5</v>
      </c>
    </row>
    <row r="11" spans="1:12" ht="19.5" customHeight="1">
      <c r="A11" s="218" t="s">
        <v>5</v>
      </c>
      <c r="B11" s="219" t="s">
        <v>5</v>
      </c>
      <c r="C11" s="219" t="s">
        <v>5</v>
      </c>
      <c r="D11" s="219" t="s">
        <v>5</v>
      </c>
      <c r="E11" s="217" t="s">
        <v>5</v>
      </c>
      <c r="F11" s="217" t="s">
        <v>5</v>
      </c>
      <c r="G11" s="217" t="s">
        <v>5</v>
      </c>
      <c r="H11" s="217" t="s">
        <v>5</v>
      </c>
      <c r="I11" s="217" t="s">
        <v>5</v>
      </c>
      <c r="J11" s="217" t="s">
        <v>5</v>
      </c>
      <c r="K11" s="217" t="s">
        <v>5</v>
      </c>
      <c r="L11" s="217" t="s">
        <v>5</v>
      </c>
    </row>
    <row r="12" spans="1:12" ht="19.5" customHeight="1">
      <c r="A12" s="218" t="s">
        <v>5</v>
      </c>
      <c r="B12" s="219" t="s">
        <v>5</v>
      </c>
      <c r="C12" s="219" t="s">
        <v>5</v>
      </c>
      <c r="D12" s="219" t="s">
        <v>5</v>
      </c>
      <c r="E12" s="217" t="s">
        <v>5</v>
      </c>
      <c r="F12" s="217" t="s">
        <v>5</v>
      </c>
      <c r="G12" s="217" t="s">
        <v>5</v>
      </c>
      <c r="H12" s="217" t="s">
        <v>5</v>
      </c>
      <c r="I12" s="217" t="s">
        <v>5</v>
      </c>
      <c r="J12" s="217" t="s">
        <v>5</v>
      </c>
      <c r="K12" s="217" t="s">
        <v>5</v>
      </c>
      <c r="L12" s="217" t="s">
        <v>5</v>
      </c>
    </row>
    <row r="13" spans="1:12" ht="19.5" customHeight="1">
      <c r="A13" s="218" t="s">
        <v>5</v>
      </c>
      <c r="B13" s="219" t="s">
        <v>5</v>
      </c>
      <c r="C13" s="219" t="s">
        <v>5</v>
      </c>
      <c r="D13" s="219" t="s">
        <v>5</v>
      </c>
      <c r="E13" s="217" t="s">
        <v>5</v>
      </c>
      <c r="F13" s="217" t="s">
        <v>5</v>
      </c>
      <c r="G13" s="217" t="s">
        <v>5</v>
      </c>
      <c r="H13" s="217" t="s">
        <v>5</v>
      </c>
      <c r="I13" s="217" t="s">
        <v>5</v>
      </c>
      <c r="J13" s="217" t="s">
        <v>5</v>
      </c>
      <c r="K13" s="217" t="s">
        <v>5</v>
      </c>
      <c r="L13" s="217" t="s">
        <v>5</v>
      </c>
    </row>
    <row r="14" spans="1:12" ht="19.5" customHeight="1">
      <c r="A14" s="218" t="s">
        <v>5</v>
      </c>
      <c r="B14" s="219" t="s">
        <v>5</v>
      </c>
      <c r="C14" s="219" t="s">
        <v>5</v>
      </c>
      <c r="D14" s="219" t="s">
        <v>5</v>
      </c>
      <c r="E14" s="217" t="s">
        <v>5</v>
      </c>
      <c r="F14" s="217" t="s">
        <v>5</v>
      </c>
      <c r="G14" s="217" t="s">
        <v>5</v>
      </c>
      <c r="H14" s="217" t="s">
        <v>5</v>
      </c>
      <c r="I14" s="217" t="s">
        <v>5</v>
      </c>
      <c r="J14" s="217" t="s">
        <v>5</v>
      </c>
      <c r="K14" s="217" t="s">
        <v>5</v>
      </c>
      <c r="L14" s="217" t="s">
        <v>5</v>
      </c>
    </row>
    <row r="15" spans="1:12" ht="19.5" customHeight="1">
      <c r="A15" s="218" t="s">
        <v>5</v>
      </c>
      <c r="B15" s="219" t="s">
        <v>5</v>
      </c>
      <c r="C15" s="219" t="s">
        <v>5</v>
      </c>
      <c r="D15" s="219" t="s">
        <v>5</v>
      </c>
      <c r="E15" s="217" t="s">
        <v>5</v>
      </c>
      <c r="F15" s="217" t="s">
        <v>5</v>
      </c>
      <c r="G15" s="217" t="s">
        <v>5</v>
      </c>
      <c r="H15" s="217" t="s">
        <v>5</v>
      </c>
      <c r="I15" s="217" t="s">
        <v>5</v>
      </c>
      <c r="J15" s="217" t="s">
        <v>5</v>
      </c>
      <c r="K15" s="217" t="s">
        <v>5</v>
      </c>
      <c r="L15" s="217" t="s">
        <v>5</v>
      </c>
    </row>
    <row r="16" spans="1:12" ht="19.5" customHeight="1">
      <c r="A16" s="218" t="s">
        <v>431</v>
      </c>
      <c r="B16" s="219" t="s">
        <v>5</v>
      </c>
      <c r="C16" s="219" t="s">
        <v>5</v>
      </c>
      <c r="D16" s="219" t="s">
        <v>5</v>
      </c>
      <c r="E16" s="219" t="s">
        <v>5</v>
      </c>
      <c r="F16" s="219" t="s">
        <v>5</v>
      </c>
      <c r="G16" s="219" t="s">
        <v>5</v>
      </c>
      <c r="H16" s="219" t="s">
        <v>5</v>
      </c>
      <c r="I16" s="219" t="s">
        <v>5</v>
      </c>
      <c r="J16" s="219" t="s">
        <v>5</v>
      </c>
      <c r="K16" s="219" t="s">
        <v>5</v>
      </c>
      <c r="L16" s="219"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朵拉</cp:lastModifiedBy>
  <dcterms:created xsi:type="dcterms:W3CDTF">2023-09-19T07:35:58Z</dcterms:created>
  <dcterms:modified xsi:type="dcterms:W3CDTF">2024-03-19T05:52:36Z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E245194B1E854BE39CB033466B3D5C96_12</vt:lpwstr>
  </property>
  <property fmtid="{D5CDD505-2E9C-101B-9397-08002B2CF9AE}" pid="4" name="KSOProductBuildV">
    <vt:lpwstr>2052-12.1.0.16388</vt:lpwstr>
  </property>
</Properties>
</file>