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<sst xmlns="http://schemas.openxmlformats.org/spreadsheetml/2006/main" count="1141" uniqueCount="435">
  <si>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</si>
  <si>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</si>
  <si>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</si>
  <si>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</si>
  <si>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</si>
  <si>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</si>
  <si>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</si>
  <si>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</si>
  <si>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</si>
  <si>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</si>
  <si>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</si>
  <si>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</si>
  <si>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</si>
  <si>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</si>
  <si>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</si>
  <si>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</si>
  <si>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</si>
  <si>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</si>
  <si>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</si>
  <si>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</si>
  <si>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</si>
  <si>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</si>
  <si>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</si>
  <si>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</si>
  <si>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</si>
  <si>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</si>
  <si>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</si>
  <si>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</si>
  <si>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</si>
  <si>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</si>
  <si>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</si>
  <si>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</si>
  <si>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</si>
  <si>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</si>
  <si>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</si>
  <si>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</si>
  <si>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</si>
  <si>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</si>
  <si>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</si>
  <si>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</si>
  <si>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</si>
  <si>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</si>
  <si>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</si>
  <si>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</si>
  <si>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</si>
  <si>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</si>
  <si>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</si>
  <si>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</si>
  <si>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</si>
  <si>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</si>
  <si>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</si>
  <si>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</si>
  <si>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</si>
  <si>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</si>
  <si>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</si>
  <si>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</si>
  <si>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</si>
  <si>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</si>
  <si>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</si>
  <si>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</si>
  <si>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</si>
  <si>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</si>
  <si>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</si>
  <si>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</si>
  <si>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</si>
  <si>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</si>
  <si>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</si>
  <si>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</si>
  <si>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</si>
  <si>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</si>
  <si>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451001</t>
  </si>
  <si>
    <t>中国共产党沧源佤族自治县委员会社会工作部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</si>
  <si>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</si>
  <si>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</si>
  <si>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</si>
  <si>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</si>
  <si>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</si>
  <si>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</si>
  <si>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</si>
  <si>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</si>
  <si>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</si>
  <si>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</si>
  <si>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</si>
  <si>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</si>
  <si>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</si>
  <si>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</si>
  <si>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</si>
  <si>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</si>
  <si>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2013901</t>
  </si>
  <si>
    <t>行政运行</t>
  </si>
  <si>
    <t>2013902</t>
  </si>
  <si>
    <t>一般行政管理事务</t>
  </si>
  <si>
    <t>2013904</t>
  </si>
  <si>
    <t>专项业务</t>
  </si>
  <si>
    <t>20140</t>
  </si>
  <si>
    <t>信访事务</t>
  </si>
  <si>
    <t>2014004</t>
  </si>
  <si>
    <t>信访业务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</si>
  <si>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</si>
  <si>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</si>
  <si>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</si>
  <si>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</si>
  <si>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</si>
  <si>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</si>
  <si>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</si>
  <si>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</si>
  <si>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</si>
  <si>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</si>
  <si>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</si>
  <si>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</si>
  <si>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</si>
  <si>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</si>
  <si>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</si>
  <si>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</si>
  <si>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</si>
  <si>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</si>
  <si>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</si>
  <si>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</si>
  <si>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</si>
  <si>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</si>
  <si>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</si>
  <si>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</si>
  <si>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</si>
  <si>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</si>
  <si>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</si>
  <si>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</si>
  <si>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</si>
  <si>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</si>
  <si>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</si>
  <si>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</si>
  <si>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</si>
  <si>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</si>
  <si>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</si>
  <si>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</si>
  <si>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</si>
  <si>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</si>
  <si>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</si>
  <si>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</si>
  <si>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</si>
  <si>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</si>
  <si>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</si>
  <si>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</si>
  <si>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</si>
  <si>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</si>
  <si>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</si>
  <si>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</si>
  <si>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</si>
  <si>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</si>
  <si>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</si>
  <si>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</si>
  <si>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</si>
  <si>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</si>
  <si>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</si>
  <si>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</si>
  <si>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</si>
  <si>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</si>
  <si>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</si>
  <si>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</si>
  <si>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</si>
  <si>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</si>
  <si>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</si>
  <si>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</si>
  <si>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</si>
  <si>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</si>
  <si>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</si>
  <si>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</si>
  <si>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</si>
  <si>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</si>
  <si>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</si>
  <si>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</si>
  <si>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</si>
  <si>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</si>
  <si>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</si>
  <si>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</si>
  <si>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</si>
  <si>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</si>
  <si>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</si>
  <si>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</si>
  <si>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</si>
  <si>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</si>
  <si>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</si>
  <si>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</si>
  <si>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</si>
  <si>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</si>
  <si>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</si>
  <si>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</si>
  <si>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</si>
  <si>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</si>
  <si>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</si>
  <si>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</si>
  <si>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</si>
  <si>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</si>
  <si>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</si>
  <si>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</si>
  <si>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</si>
  <si>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</si>
  <si>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</si>
  <si>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</si>
  <si>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</si>
  <si>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</si>
  <si>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</si>
  <si>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</si>
  <si>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</si>
  <si>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</si>
  <si>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</si>
  <si>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</si>
  <si>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530927251100003822494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</si>
  <si>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</si>
  <si>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</si>
  <si>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</si>
  <si>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</si>
  <si>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</si>
  <si>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</si>
  <si>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</si>
  <si>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530927251100003822486</t>
  </si>
  <si>
    <t>绩效考核奖励（2017年提高标准部分）</t>
  </si>
  <si>
    <t>530927251100003834417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</si>
  <si>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</si>
  <si>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</si>
  <si>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</si>
  <si>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</si>
  <si>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</si>
  <si>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</si>
  <si>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</si>
  <si>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530927251100003822495</t>
  </si>
  <si>
    <t>30113</t>
  </si>
  <si>
    <t>530927251100003822503</t>
  </si>
  <si>
    <t>一般公用经费</t>
  </si>
  <si>
    <t>30201</t>
  </si>
  <si>
    <t>办公费</t>
  </si>
  <si>
    <t>30207</t>
  </si>
  <si>
    <t>邮电费</t>
  </si>
  <si>
    <t>30209</t>
  </si>
  <si>
    <t>物业管理费</t>
  </si>
  <si>
    <t>30211</t>
  </si>
  <si>
    <t>差旅费</t>
  </si>
  <si>
    <t>530927251100003822499</t>
  </si>
  <si>
    <t>公务接待费（公用经费）</t>
  </si>
  <si>
    <t>30217</t>
  </si>
  <si>
    <t>30239</t>
  </si>
  <si>
    <t>其他交通费用</t>
  </si>
  <si>
    <t>30205</t>
  </si>
  <si>
    <t>水费</t>
  </si>
  <si>
    <t>30206</t>
  </si>
  <si>
    <t>电费</t>
  </si>
  <si>
    <t>30202</t>
  </si>
  <si>
    <t>印刷费</t>
  </si>
  <si>
    <t>530927251100003822501</t>
  </si>
  <si>
    <t>工会经费</t>
  </si>
  <si>
    <t>30228</t>
  </si>
  <si>
    <t>530927251100003822500</t>
  </si>
  <si>
    <t>公务交通补贴</t>
  </si>
  <si>
    <t>530927251100003822497</t>
  </si>
  <si>
    <t>优抚对象抚恤和生活补助经费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</si>
  <si>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</si>
  <si>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</si>
  <si>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</si>
  <si>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</si>
  <si>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</si>
  <si>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</si>
  <si>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</si>
  <si>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</si>
  <si>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</si>
  <si>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2025年村（居）干部示范培训班经费</t>
  </si>
  <si>
    <t>事业发展类</t>
  </si>
  <si>
    <t>530927251100003794604</t>
  </si>
  <si>
    <t>30216</t>
  </si>
  <si>
    <t>培训费</t>
  </si>
  <si>
    <t>2025年村民委员会和居民委员换届选举工作经费</t>
  </si>
  <si>
    <t>530927251100003794670</t>
  </si>
  <si>
    <t>2025年社会工作人才队伍及志愿服务专业能力提升培训项目经费</t>
  </si>
  <si>
    <t>530927251100003794476</t>
  </si>
  <si>
    <t>2025社区工作者招聘经费</t>
  </si>
  <si>
    <t>专项业务类</t>
  </si>
  <si>
    <t>530927251100003801451</t>
  </si>
  <si>
    <t>30215</t>
  </si>
  <si>
    <t>会议费</t>
  </si>
  <si>
    <t>“两新”组织党建工作经费</t>
  </si>
  <si>
    <t>530927241100003032294</t>
  </si>
  <si>
    <t>残疾人就业保障金经费</t>
  </si>
  <si>
    <t>530927251100003851917</t>
  </si>
  <si>
    <t>30299</t>
  </si>
  <si>
    <t>其他商品和服务支出</t>
  </si>
  <si>
    <t>信访工作专项经费</t>
  </si>
  <si>
    <t>530927251100003790330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</si>
  <si>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</si>
  <si>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</si>
  <si>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</si>
  <si>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</si>
  <si>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</si>
  <si>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</si>
  <si>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</si>
  <si>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</si>
  <si>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</si>
  <si>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</si>
  <si>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</si>
  <si>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保障足额支付残疾人就业保障金。</t>
  </si>
  <si>
    <t>产出指标</t>
  </si>
  <si>
    <t>质量指标</t>
  </si>
  <si>
    <t>足额缴纳残疾人就业保障金</t>
  </si>
  <si>
    <t>=</t>
  </si>
  <si>
    <t>100</t>
  </si>
  <si>
    <t>%</t>
  </si>
  <si>
    <t>定量指标</t>
  </si>
  <si>
    <t>反映是否足额缴纳残疾人就业保障金。</t>
  </si>
  <si>
    <t>效益指标</t>
  </si>
  <si>
    <t>社会效益</t>
  </si>
  <si>
    <t>促进残疾人就业</t>
  </si>
  <si>
    <t>&gt;=</t>
  </si>
  <si>
    <t>显著</t>
  </si>
  <si>
    <t>反映残疾人就业情况。</t>
  </si>
  <si>
    <t>满意度指标</t>
  </si>
  <si>
    <t>服务对象满意度</t>
  </si>
  <si>
    <t>95</t>
  </si>
  <si>
    <t>定性指标</t>
  </si>
  <si>
    <t>反映群众满意度。</t>
  </si>
  <si>
    <t>根据《中华人民共和国村民委员会组织法》《中华人民共和国城市居民委员会组织法》 《云南省村民委员会选举办法》 《云南省社区居民委员会选举规定》相关规定，对全县95个村（居）委员会全覆盖调研，指导换届工作。</t>
  </si>
  <si>
    <t>数量指标</t>
  </si>
  <si>
    <t>调研村（居)委会数量</t>
  </si>
  <si>
    <t>个</t>
  </si>
  <si>
    <t>反映是否完成全覆盖调研</t>
  </si>
  <si>
    <t>村（居)委会正常有序履职</t>
  </si>
  <si>
    <t>反映村（居)委会换届期间能否正常有序履职</t>
  </si>
  <si>
    <t>村（居)委会满意度</t>
  </si>
  <si>
    <t>90</t>
  </si>
  <si>
    <t>反映村（居)委会工作人员对指导换届工作的满意度</t>
  </si>
  <si>
    <t>群众满意度</t>
  </si>
  <si>
    <t>反映群众对换届工作的满意度。</t>
  </si>
  <si>
    <t>根据《沧源佤族自治县破解基层治理“小马拉大车”突出问题重点任务清单》文件要求，遵循就近就便、职住兼顾原则，统一组织选聘社区专职工作者，2025年力争实现每万城镇常住人口配备社区专职工作者18人，拟于2025年开展1次招聘。</t>
  </si>
  <si>
    <t>招聘次数</t>
  </si>
  <si>
    <t>1.00</t>
  </si>
  <si>
    <t>次</t>
  </si>
  <si>
    <t>反映开展招聘次数</t>
  </si>
  <si>
    <t>社区工作者素质</t>
  </si>
  <si>
    <t>优异</t>
  </si>
  <si>
    <t>反映招聘人员的整体素质，是否适应工作</t>
  </si>
  <si>
    <t>村（社区）和谐稳定</t>
  </si>
  <si>
    <t>和谐稳定</t>
  </si>
  <si>
    <t>反映村（社区）和谐稳定情况</t>
  </si>
  <si>
    <t>考生满意度</t>
  </si>
  <si>
    <t>反映参加招聘人员满意度</t>
  </si>
  <si>
    <t>考务工作者满意度</t>
  </si>
  <si>
    <t>反映考务工作者对组织考务的满意度</t>
  </si>
  <si>
    <t>2025年完成一线社会工作从业人员开展专业知识培训200人。</t>
  </si>
  <si>
    <t>完成对一线社会工作从业人员培训人数</t>
  </si>
  <si>
    <t>200</t>
  </si>
  <si>
    <t>人</t>
  </si>
  <si>
    <t>反映完成培训人数情况</t>
  </si>
  <si>
    <t>社会工作从业人员服务水平提高</t>
  </si>
  <si>
    <t>反映社会工作从业人员服务水平提高程度</t>
  </si>
  <si>
    <t>社会工作从业人员满意度</t>
  </si>
  <si>
    <t>反映社会工作从业人员对培训开展情况的满意度</t>
  </si>
  <si>
    <t>反映群众对社会工作从业人员工作开展情况的满意度</t>
  </si>
  <si>
    <t>拟于2025年开展“村（社区）干部示范培训班”1期。</t>
  </si>
  <si>
    <t>培训班次</t>
  </si>
  <si>
    <t>期</t>
  </si>
  <si>
    <t>反映开展培训期数</t>
  </si>
  <si>
    <t>培训人数</t>
  </si>
  <si>
    <t>190</t>
  </si>
  <si>
    <t>反映应参训人员到位情况</t>
  </si>
  <si>
    <t>村级治理能力提升</t>
  </si>
  <si>
    <t>满意度</t>
  </si>
  <si>
    <t>反映参训人员对课程设置满意度</t>
  </si>
  <si>
    <t>按照“1533211”党建基本工作经费保障标准，不断改善党组织的工作和活动条件。即：基层党委每年给予补助10000元，直属党总支每年给予补助5000元，直属党支部每年给予补助3000元，作为基本党建工作经费；所属基层党委书记每月每人给予补助300元，所属党总支书记每人每月给予补助200元，所属党支部书记每月每人给予补助100元的专项工作津贴；每名党员每年给予补助100元的教育培训经费。（“两新”组织共有3个党（工）委，1个党总支，110个党支部，330名党员。每年开展一期万名党员进党校、一期党务工作者培训）。</t>
  </si>
  <si>
    <t>2个基层党委每年工作经费</t>
  </si>
  <si>
    <t>&lt;=</t>
  </si>
  <si>
    <t>10000</t>
  </si>
  <si>
    <t>元/个</t>
  </si>
  <si>
    <t>反映基层党委工作经费拨付情况。</t>
  </si>
  <si>
    <t>1个直属党总支每年党建工作经费</t>
  </si>
  <si>
    <t>5000</t>
  </si>
  <si>
    <t>反映工作经费拨付情况。</t>
  </si>
  <si>
    <t>64个直属党支部每年工作经费</t>
  </si>
  <si>
    <t>3000</t>
  </si>
  <si>
    <t>1名党总支书记补助</t>
  </si>
  <si>
    <t>元/人*月</t>
  </si>
  <si>
    <t>57名党支部书记专项工作津贴</t>
  </si>
  <si>
    <t>513名党员教育培训经费</t>
  </si>
  <si>
    <t>稳步推进非公有制经济组织和社会组织党建工作</t>
  </si>
  <si>
    <t>反映“两新”党组织党建工作有序开展，党建工作和活动条件不断改善。</t>
  </si>
  <si>
    <t>“两新”组织所有党员满意度</t>
  </si>
  <si>
    <t>反映“两新”组织所有党员对经费到位情况的满意程度。</t>
  </si>
  <si>
    <t>反映群众对“两新”党建工作开展情况的满意度</t>
  </si>
  <si>
    <t>做好信访工作经费保障，着力解决群众合法合理诉求，有效地维护全县社会的和谐稳定。</t>
  </si>
  <si>
    <t>信访事项受理率</t>
  </si>
  <si>
    <t>反映群众信访来访是否做到应登尽登。</t>
  </si>
  <si>
    <t>信访事项按期答复率</t>
  </si>
  <si>
    <t>反映群众信访是否按期答复。</t>
  </si>
  <si>
    <t>信访问题化解率</t>
  </si>
  <si>
    <t>反映群众信访事项是否真正化解。</t>
  </si>
  <si>
    <t>社会和谐稳定</t>
  </si>
  <si>
    <t>正常</t>
  </si>
  <si>
    <t>信访矛盾纠纷处理得当情况</t>
  </si>
  <si>
    <t>信访业务人员满意度</t>
  </si>
  <si>
    <t>信访业务人员对经费到位保障工作顺利开展情况的满意度</t>
  </si>
  <si>
    <t>信访群众满意率度</t>
  </si>
  <si>
    <t>群众对信访工作开展情况的满意度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</si>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</sst>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6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abSelected="1" topLeftCell="A15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35" t="str">
        <f>"单位名称："&amp;"中国共产党沧源佤族自治县委员会社会工作部"</f>
        <v>单位名称：中国共产党沧源佤族自治县委员会社会工作部</v>
      </c>
      <c r="B3" s="207"/>
      <c r="C3" s="20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1" t="s">
        <v>6</v>
      </c>
      <c r="B7" s="23">
        <v>2109204.75</v>
      </c>
      <c r="C7" s="171" t="s">
        <v>7</v>
      </c>
      <c r="D7" s="23">
        <v>1645374.92</v>
      </c>
    </row>
    <row r="8" ht="18.75" customHeight="1" spans="1:4">
      <c r="A8" s="171" t="s">
        <v>8</v>
      </c>
      <c r="B8" s="23"/>
      <c r="C8" s="171" t="s">
        <v>9</v>
      </c>
      <c r="D8" s="23"/>
    </row>
    <row r="9" ht="18.75" customHeight="1" spans="1:4">
      <c r="A9" s="171" t="s">
        <v>10</v>
      </c>
      <c r="B9" s="23"/>
      <c r="C9" s="171" t="s">
        <v>11</v>
      </c>
      <c r="D9" s="23"/>
    </row>
    <row r="10" ht="18.75" customHeight="1" spans="1:4">
      <c r="A10" s="171" t="s">
        <v>12</v>
      </c>
      <c r="B10" s="23"/>
      <c r="C10" s="171" t="s">
        <v>13</v>
      </c>
      <c r="D10" s="23"/>
    </row>
    <row r="11" ht="18.75" customHeight="1" spans="1:4">
      <c r="A11" s="21" t="s">
        <v>14</v>
      </c>
      <c r="B11" s="23"/>
      <c r="C11" s="208" t="s">
        <v>15</v>
      </c>
      <c r="D11" s="23"/>
    </row>
    <row r="12" ht="18.75" customHeight="1" spans="1:4">
      <c r="A12" s="209" t="s">
        <v>16</v>
      </c>
      <c r="B12" s="23"/>
      <c r="C12" s="210" t="s">
        <v>17</v>
      </c>
      <c r="D12" s="23"/>
    </row>
    <row r="13" ht="18.75" customHeight="1" spans="1:4">
      <c r="A13" s="209" t="s">
        <v>18</v>
      </c>
      <c r="B13" s="23"/>
      <c r="C13" s="210" t="s">
        <v>19</v>
      </c>
      <c r="D13" s="23"/>
    </row>
    <row r="14" ht="18.75" customHeight="1" spans="1:4">
      <c r="A14" s="209" t="s">
        <v>20</v>
      </c>
      <c r="B14" s="23"/>
      <c r="C14" s="210" t="s">
        <v>21</v>
      </c>
      <c r="D14" s="23">
        <v>276135.04</v>
      </c>
    </row>
    <row r="15" ht="18.75" customHeight="1" spans="1:4">
      <c r="A15" s="209" t="s">
        <v>22</v>
      </c>
      <c r="B15" s="23"/>
      <c r="C15" s="210" t="s">
        <v>23</v>
      </c>
      <c r="D15" s="23">
        <v>59128.51</v>
      </c>
    </row>
    <row r="16" ht="18.75" customHeight="1" spans="1:4">
      <c r="A16" s="209" t="s">
        <v>24</v>
      </c>
      <c r="B16" s="23"/>
      <c r="C16" s="209" t="s">
        <v>25</v>
      </c>
      <c r="D16" s="23"/>
    </row>
    <row r="17" ht="18.75" customHeight="1" spans="1:4">
      <c r="A17" s="209" t="s">
        <v>26</v>
      </c>
      <c r="B17" s="23"/>
      <c r="C17" s="209" t="s">
        <v>27</v>
      </c>
      <c r="D17" s="23"/>
    </row>
    <row r="18" ht="18.75" customHeight="1" spans="1:4">
      <c r="A18" s="211" t="s">
        <v>26</v>
      </c>
      <c r="B18" s="23"/>
      <c r="C18" s="210" t="s">
        <v>28</v>
      </c>
      <c r="D18" s="23"/>
    </row>
    <row r="19" ht="18.75" customHeight="1" spans="1:4">
      <c r="A19" s="211" t="s">
        <v>26</v>
      </c>
      <c r="B19" s="23"/>
      <c r="C19" s="210" t="s">
        <v>29</v>
      </c>
      <c r="D19" s="23"/>
    </row>
    <row r="20" ht="18.75" customHeight="1" spans="1:4">
      <c r="A20" s="211" t="s">
        <v>26</v>
      </c>
      <c r="B20" s="23"/>
      <c r="C20" s="210" t="s">
        <v>30</v>
      </c>
      <c r="D20" s="23"/>
    </row>
    <row r="21" ht="18.75" customHeight="1" spans="1:4">
      <c r="A21" s="211" t="s">
        <v>26</v>
      </c>
      <c r="B21" s="23"/>
      <c r="C21" s="210" t="s">
        <v>31</v>
      </c>
      <c r="D21" s="23"/>
    </row>
    <row r="22" ht="18.75" customHeight="1" spans="1:4">
      <c r="A22" s="211" t="s">
        <v>26</v>
      </c>
      <c r="B22" s="23"/>
      <c r="C22" s="210" t="s">
        <v>32</v>
      </c>
      <c r="D22" s="23"/>
    </row>
    <row r="23" ht="18.75" customHeight="1" spans="1:4">
      <c r="A23" s="211" t="s">
        <v>26</v>
      </c>
      <c r="B23" s="23"/>
      <c r="C23" s="210" t="s">
        <v>33</v>
      </c>
      <c r="D23" s="23"/>
    </row>
    <row r="24" ht="18.75" customHeight="1" spans="1:4">
      <c r="A24" s="211" t="s">
        <v>26</v>
      </c>
      <c r="B24" s="23"/>
      <c r="C24" s="210" t="s">
        <v>34</v>
      </c>
      <c r="D24" s="23"/>
    </row>
    <row r="25" ht="18.75" customHeight="1" spans="1:4">
      <c r="A25" s="211" t="s">
        <v>26</v>
      </c>
      <c r="B25" s="23"/>
      <c r="C25" s="210" t="s">
        <v>35</v>
      </c>
      <c r="D25" s="23">
        <v>112322.28</v>
      </c>
    </row>
    <row r="26" ht="18.75" customHeight="1" spans="1:4">
      <c r="A26" s="211" t="s">
        <v>26</v>
      </c>
      <c r="B26" s="23"/>
      <c r="C26" s="210" t="s">
        <v>36</v>
      </c>
      <c r="D26" s="23"/>
    </row>
    <row r="27" ht="18.75" customHeight="1" spans="1:4">
      <c r="A27" s="211" t="s">
        <v>26</v>
      </c>
      <c r="B27" s="23"/>
      <c r="C27" s="210" t="s">
        <v>37</v>
      </c>
      <c r="D27" s="23"/>
    </row>
    <row r="28" ht="18.75" customHeight="1" spans="1:4">
      <c r="A28" s="211" t="s">
        <v>26</v>
      </c>
      <c r="B28" s="23"/>
      <c r="C28" s="210" t="s">
        <v>38</v>
      </c>
      <c r="D28" s="23"/>
    </row>
    <row r="29" ht="18.75" customHeight="1" spans="1:4">
      <c r="A29" s="211" t="s">
        <v>26</v>
      </c>
      <c r="B29" s="23"/>
      <c r="C29" s="210" t="s">
        <v>39</v>
      </c>
      <c r="D29" s="23"/>
    </row>
    <row r="30" ht="18.75" customHeight="1" spans="1:4">
      <c r="A30" s="212" t="s">
        <v>26</v>
      </c>
      <c r="B30" s="23"/>
      <c r="C30" s="209" t="s">
        <v>40</v>
      </c>
      <c r="D30" s="23">
        <v>16244</v>
      </c>
    </row>
    <row r="31" ht="18.75" customHeight="1" spans="1:4">
      <c r="A31" s="212" t="s">
        <v>26</v>
      </c>
      <c r="B31" s="23"/>
      <c r="C31" s="209" t="s">
        <v>41</v>
      </c>
      <c r="D31" s="23"/>
    </row>
    <row r="32" ht="18.75" customHeight="1" spans="1:4">
      <c r="A32" s="212" t="s">
        <v>26</v>
      </c>
      <c r="B32" s="23"/>
      <c r="C32" s="209" t="s">
        <v>42</v>
      </c>
      <c r="D32" s="23"/>
    </row>
    <row r="33" ht="18.75" customHeight="1" spans="1:4">
      <c r="A33" s="213"/>
      <c r="B33" s="172"/>
      <c r="C33" s="209" t="s">
        <v>43</v>
      </c>
      <c r="D33" s="170"/>
    </row>
    <row r="34" ht="18.75" customHeight="1" spans="1:4">
      <c r="A34" s="213" t="s">
        <v>44</v>
      </c>
      <c r="B34" s="172">
        <f>SUM(B7:B11)</f>
        <v>2109204.75</v>
      </c>
      <c r="C34" s="167" t="s">
        <v>45</v>
      </c>
      <c r="D34" s="172">
        <v>2109204.75</v>
      </c>
    </row>
    <row r="35" ht="18.75" customHeight="1" spans="1:4">
      <c r="A35" s="214" t="s">
        <v>46</v>
      </c>
      <c r="B35" s="23"/>
      <c r="C35" s="171" t="s">
        <v>47</v>
      </c>
      <c r="D35" s="23"/>
    </row>
    <row r="36" ht="18.75" customHeight="1" spans="1:4">
      <c r="A36" s="214" t="s">
        <v>48</v>
      </c>
      <c r="B36" s="23"/>
      <c r="C36" s="171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71" t="s">
        <v>50</v>
      </c>
      <c r="D37" s="23"/>
    </row>
    <row r="38" ht="18.75" customHeight="1" spans="1:4">
      <c r="A38" s="215" t="s">
        <v>51</v>
      </c>
      <c r="B38" s="172">
        <f t="shared" ref="B38:D38" si="1">B34+B35</f>
        <v>2109204.75</v>
      </c>
      <c r="C38" s="167" t="s">
        <v>52</v>
      </c>
      <c r="D38" s="172">
        <f t="shared" si="1"/>
        <v>2109204.75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abSelected="1" topLeftCell="N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3"/>
      <c r="O1" s="64"/>
      <c r="P1" s="64"/>
      <c r="Q1" s="64"/>
      <c r="R1" s="64"/>
      <c r="S1" s="32" t="s">
        <v>53</v>
      </c>
    </row>
    <row r="2" ht="57.75" customHeight="1" spans="1:19">
      <c r="A2" s="132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5" t="str">
        <f>"单位名称："&amp;"中国共产党沧源佤族自治县委员会社会工作部"</f>
        <v>单位名称：中国共产党沧源佤族自治县委员会社会工作部</v>
      </c>
      <c r="B3" s="184"/>
      <c r="C3" s="184"/>
      <c r="D3" s="184"/>
      <c r="E3" s="184"/>
      <c r="F3" s="184"/>
      <c r="G3" s="184"/>
      <c r="H3" s="184"/>
      <c r="I3" s="184"/>
      <c r="J3" s="200"/>
      <c r="K3" s="184"/>
      <c r="L3" s="184"/>
      <c r="M3" s="184"/>
      <c r="N3" s="184"/>
      <c r="O3" s="200"/>
      <c r="P3" s="200"/>
      <c r="Q3" s="200"/>
      <c r="R3" s="200"/>
      <c r="S3" s="32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19</v>
      </c>
    </row>
    <row r="8" ht="18.75" customHeight="1" spans="1:19">
      <c r="A8" s="195" t="s">
        <v>70</v>
      </c>
      <c r="B8" s="196" t="s">
        <v>71</v>
      </c>
      <c r="C8" s="23">
        <v>2109204.75</v>
      </c>
      <c r="D8" s="23">
        <v>2109204.75</v>
      </c>
      <c r="E8" s="23">
        <v>2109204.75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2109204.75</v>
      </c>
      <c r="D9" s="23">
        <v>2109204.75</v>
      </c>
      <c r="E9" s="23">
        <v>2109204.75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3"/>
      <c r="H1" s="173"/>
      <c r="J1" s="173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"单位名称："&amp;"中国共产党沧源佤族自治县委员会社会工作部"</f>
        <v>单位名称：中国共产党沧源佤族自治县委员会社会工作部</v>
      </c>
      <c r="B3" s="176"/>
      <c r="C3" s="63"/>
      <c r="D3" s="2"/>
      <c r="E3" s="63"/>
      <c r="F3" s="63"/>
      <c r="G3" s="63"/>
      <c r="H3" s="2"/>
      <c r="I3" s="63"/>
      <c r="J3" s="2"/>
      <c r="K3" s="63"/>
      <c r="L3" s="63"/>
      <c r="M3" s="182"/>
      <c r="N3" s="182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0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6" t="s">
        <v>58</v>
      </c>
      <c r="E5" s="91" t="s">
        <v>75</v>
      </c>
      <c r="F5" s="91" t="s">
        <v>76</v>
      </c>
      <c r="G5" s="17"/>
      <c r="H5" s="17"/>
      <c r="I5" s="17"/>
      <c r="J5" s="146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7">
        <v>1</v>
      </c>
      <c r="B6" s="117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  <c r="M6" s="159">
        <v>13</v>
      </c>
      <c r="N6" s="159">
        <v>14</v>
      </c>
      <c r="O6" s="159">
        <v>15</v>
      </c>
    </row>
    <row r="7" ht="18.75" customHeight="1" spans="1:15">
      <c r="A7" s="171" t="s">
        <v>84</v>
      </c>
      <c r="B7" s="171" t="s">
        <v>85</v>
      </c>
      <c r="C7" s="23">
        <v>1645374.92</v>
      </c>
      <c r="D7" s="23">
        <v>1645374.92</v>
      </c>
      <c r="E7" s="23">
        <v>1137274.92</v>
      </c>
      <c r="F7" s="23">
        <v>508100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6" t="s">
        <v>86</v>
      </c>
      <c r="B8" s="216" t="s">
        <v>87</v>
      </c>
      <c r="C8" s="23">
        <v>1595374.92</v>
      </c>
      <c r="D8" s="23">
        <v>1595374.92</v>
      </c>
      <c r="E8" s="23">
        <v>1137274.92</v>
      </c>
      <c r="F8" s="23">
        <v>458100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18" t="s">
        <v>89</v>
      </c>
      <c r="C9" s="23">
        <v>1137274.92</v>
      </c>
      <c r="D9" s="23">
        <v>1137274.92</v>
      </c>
      <c r="E9" s="23">
        <v>1137274.92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7" t="s">
        <v>90</v>
      </c>
      <c r="B10" s="218" t="s">
        <v>91</v>
      </c>
      <c r="C10" s="23">
        <v>348100</v>
      </c>
      <c r="D10" s="23">
        <v>348100</v>
      </c>
      <c r="E10" s="23"/>
      <c r="F10" s="23">
        <v>348100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7" t="s">
        <v>92</v>
      </c>
      <c r="B11" s="218" t="s">
        <v>93</v>
      </c>
      <c r="C11" s="23">
        <v>110000</v>
      </c>
      <c r="D11" s="23">
        <v>110000</v>
      </c>
      <c r="E11" s="23"/>
      <c r="F11" s="23">
        <v>110000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6" t="s">
        <v>94</v>
      </c>
      <c r="B12" s="216" t="s">
        <v>95</v>
      </c>
      <c r="C12" s="23">
        <v>50000</v>
      </c>
      <c r="D12" s="23">
        <v>50000</v>
      </c>
      <c r="E12" s="23"/>
      <c r="F12" s="23">
        <v>50000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7" t="s">
        <v>96</v>
      </c>
      <c r="B13" s="218" t="s">
        <v>97</v>
      </c>
      <c r="C13" s="23">
        <v>50000</v>
      </c>
      <c r="D13" s="23">
        <v>50000</v>
      </c>
      <c r="E13" s="23"/>
      <c r="F13" s="23">
        <v>50000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171" t="s">
        <v>99</v>
      </c>
      <c r="C14" s="23">
        <v>276135.04</v>
      </c>
      <c r="D14" s="23">
        <v>276135.04</v>
      </c>
      <c r="E14" s="23">
        <v>276135.04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6" t="s">
        <v>100</v>
      </c>
      <c r="B15" s="216" t="s">
        <v>101</v>
      </c>
      <c r="C15" s="23">
        <v>149763.04</v>
      </c>
      <c r="D15" s="23">
        <v>149763.04</v>
      </c>
      <c r="E15" s="23">
        <v>149763.04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7" t="s">
        <v>102</v>
      </c>
      <c r="B16" s="218" t="s">
        <v>103</v>
      </c>
      <c r="C16" s="23">
        <v>149763.04</v>
      </c>
      <c r="D16" s="23">
        <v>149763.04</v>
      </c>
      <c r="E16" s="23">
        <v>149763.04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6" t="s">
        <v>104</v>
      </c>
      <c r="B17" s="216" t="s">
        <v>105</v>
      </c>
      <c r="C17" s="23">
        <v>126372</v>
      </c>
      <c r="D17" s="23">
        <v>126372</v>
      </c>
      <c r="E17" s="23">
        <v>126372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7" t="s">
        <v>106</v>
      </c>
      <c r="B18" s="218" t="s">
        <v>107</v>
      </c>
      <c r="C18" s="23">
        <v>126372</v>
      </c>
      <c r="D18" s="23">
        <v>126372</v>
      </c>
      <c r="E18" s="23">
        <v>126372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108</v>
      </c>
      <c r="B19" s="171" t="s">
        <v>109</v>
      </c>
      <c r="C19" s="23">
        <v>59128.51</v>
      </c>
      <c r="D19" s="23">
        <v>59128.51</v>
      </c>
      <c r="E19" s="23">
        <v>59128.51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6" t="s">
        <v>110</v>
      </c>
      <c r="B20" s="216" t="s">
        <v>111</v>
      </c>
      <c r="C20" s="23">
        <v>59128.51</v>
      </c>
      <c r="D20" s="23">
        <v>59128.51</v>
      </c>
      <c r="E20" s="23">
        <v>59128.51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7" t="s">
        <v>112</v>
      </c>
      <c r="B21" s="218" t="s">
        <v>113</v>
      </c>
      <c r="C21" s="23">
        <v>55432.47</v>
      </c>
      <c r="D21" s="23">
        <v>55432.47</v>
      </c>
      <c r="E21" s="23">
        <v>55432.47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7" t="s">
        <v>114</v>
      </c>
      <c r="B22" s="218" t="s">
        <v>115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7" t="s">
        <v>116</v>
      </c>
      <c r="B23" s="218" t="s">
        <v>117</v>
      </c>
      <c r="C23" s="23">
        <v>3696.04</v>
      </c>
      <c r="D23" s="23">
        <v>3696.04</v>
      </c>
      <c r="E23" s="23">
        <v>3696.04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1" t="s">
        <v>118</v>
      </c>
      <c r="B24" s="171" t="s">
        <v>119</v>
      </c>
      <c r="C24" s="23">
        <v>112322.28</v>
      </c>
      <c r="D24" s="23">
        <v>112322.28</v>
      </c>
      <c r="E24" s="23">
        <v>112322.28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6" t="s">
        <v>120</v>
      </c>
      <c r="B25" s="216" t="s">
        <v>121</v>
      </c>
      <c r="C25" s="23">
        <v>112322.28</v>
      </c>
      <c r="D25" s="23">
        <v>112322.28</v>
      </c>
      <c r="E25" s="23">
        <v>112322.28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7" t="s">
        <v>122</v>
      </c>
      <c r="B26" s="218" t="s">
        <v>123</v>
      </c>
      <c r="C26" s="23">
        <v>112322.28</v>
      </c>
      <c r="D26" s="23">
        <v>112322.28</v>
      </c>
      <c r="E26" s="23">
        <v>112322.28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1" t="s">
        <v>124</v>
      </c>
      <c r="B27" s="171" t="s">
        <v>83</v>
      </c>
      <c r="C27" s="23">
        <v>16244</v>
      </c>
      <c r="D27" s="23">
        <v>16244</v>
      </c>
      <c r="E27" s="23"/>
      <c r="F27" s="23">
        <v>16244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6" t="s">
        <v>125</v>
      </c>
      <c r="B28" s="216" t="s">
        <v>83</v>
      </c>
      <c r="C28" s="23">
        <v>16244</v>
      </c>
      <c r="D28" s="23">
        <v>16244</v>
      </c>
      <c r="E28" s="23"/>
      <c r="F28" s="23">
        <v>16244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7" t="s">
        <v>126</v>
      </c>
      <c r="B29" s="218" t="s">
        <v>83</v>
      </c>
      <c r="C29" s="23">
        <v>16244</v>
      </c>
      <c r="D29" s="23">
        <v>16244</v>
      </c>
      <c r="E29" s="23"/>
      <c r="F29" s="23">
        <v>16244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0" t="s">
        <v>127</v>
      </c>
      <c r="B30" s="181" t="s">
        <v>127</v>
      </c>
      <c r="C30" s="23">
        <v>2109204.75</v>
      </c>
      <c r="D30" s="23">
        <v>2109204.75</v>
      </c>
      <c r="E30" s="23">
        <v>1584860.75</v>
      </c>
      <c r="F30" s="23">
        <v>524344</v>
      </c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abSelected="1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128</v>
      </c>
    </row>
    <row r="2" ht="36" customHeight="1" spans="1:4">
      <c r="A2" s="4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6" t="str">
        <f>"单位名称："&amp;"中国共产党沧源佤族自治县委员会社会工作部"</f>
        <v>单位名称：中国共产党沧源佤族自治县委员会社会工作部</v>
      </c>
      <c r="B3" s="163"/>
      <c r="C3" s="163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4" t="str">
        <f t="shared" ref="B5:D5" si="0">"2025"&amp;"年预算数"</f>
        <v>2025年预算数</v>
      </c>
      <c r="C5" s="27" t="s">
        <v>129</v>
      </c>
      <c r="D5" s="104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4" t="s">
        <v>130</v>
      </c>
      <c r="B7" s="23">
        <v>2109204.75</v>
      </c>
      <c r="C7" s="165" t="s">
        <v>131</v>
      </c>
      <c r="D7" s="23">
        <v>2109204.75</v>
      </c>
    </row>
    <row r="8" ht="18.75" customHeight="1" spans="1:4">
      <c r="A8" s="166" t="s">
        <v>132</v>
      </c>
      <c r="B8" s="23">
        <v>2109204.75</v>
      </c>
      <c r="C8" s="165" t="s">
        <v>133</v>
      </c>
      <c r="D8" s="23">
        <v>1645374.92</v>
      </c>
    </row>
    <row r="9" ht="18.75" customHeight="1" spans="1:4">
      <c r="A9" s="166" t="s">
        <v>134</v>
      </c>
      <c r="B9" s="23"/>
      <c r="C9" s="165" t="s">
        <v>135</v>
      </c>
      <c r="D9" s="23"/>
    </row>
    <row r="10" ht="18.75" customHeight="1" spans="1:4">
      <c r="A10" s="166" t="s">
        <v>136</v>
      </c>
      <c r="B10" s="23"/>
      <c r="C10" s="165" t="s">
        <v>137</v>
      </c>
      <c r="D10" s="23"/>
    </row>
    <row r="11" ht="18.75" customHeight="1" spans="1:4">
      <c r="A11" s="166" t="s">
        <v>138</v>
      </c>
      <c r="B11" s="23"/>
      <c r="C11" s="165" t="s">
        <v>139</v>
      </c>
      <c r="D11" s="23"/>
    </row>
    <row r="12" ht="18.75" customHeight="1" spans="1:4">
      <c r="A12" s="166" t="s">
        <v>132</v>
      </c>
      <c r="B12" s="23"/>
      <c r="C12" s="165" t="s">
        <v>140</v>
      </c>
      <c r="D12" s="23"/>
    </row>
    <row r="13" ht="18.75" customHeight="1" spans="1:4">
      <c r="A13" s="166" t="s">
        <v>134</v>
      </c>
      <c r="B13" s="23"/>
      <c r="C13" s="165" t="s">
        <v>141</v>
      </c>
      <c r="D13" s="23"/>
    </row>
    <row r="14" ht="18.75" customHeight="1" spans="1:4">
      <c r="A14" s="166" t="s">
        <v>136</v>
      </c>
      <c r="B14" s="23"/>
      <c r="C14" s="165" t="s">
        <v>142</v>
      </c>
      <c r="D14" s="23"/>
    </row>
    <row r="15" ht="18.75" customHeight="1" spans="1:4">
      <c r="A15" s="167"/>
      <c r="B15" s="23"/>
      <c r="C15" s="21" t="s">
        <v>143</v>
      </c>
      <c r="D15" s="23">
        <v>276135.04</v>
      </c>
    </row>
    <row r="16" ht="18.75" customHeight="1" spans="1:4">
      <c r="A16" s="168"/>
      <c r="B16" s="23"/>
      <c r="C16" s="21" t="s">
        <v>144</v>
      </c>
      <c r="D16" s="23">
        <v>59128.51</v>
      </c>
    </row>
    <row r="17" ht="18.75" customHeight="1" spans="1:4">
      <c r="A17" s="169"/>
      <c r="B17" s="23"/>
      <c r="C17" s="21" t="s">
        <v>145</v>
      </c>
      <c r="D17" s="23"/>
    </row>
    <row r="18" ht="18.75" customHeight="1" spans="1:4">
      <c r="A18" s="169"/>
      <c r="B18" s="23"/>
      <c r="C18" s="21" t="s">
        <v>146</v>
      </c>
      <c r="D18" s="23"/>
    </row>
    <row r="19" ht="18.75" customHeight="1" spans="1:4">
      <c r="A19" s="169"/>
      <c r="B19" s="23"/>
      <c r="C19" s="21" t="s">
        <v>147</v>
      </c>
      <c r="D19" s="23"/>
    </row>
    <row r="20" ht="18.75" customHeight="1" spans="1:4">
      <c r="A20" s="169"/>
      <c r="B20" s="23"/>
      <c r="C20" s="21" t="s">
        <v>148</v>
      </c>
      <c r="D20" s="23"/>
    </row>
    <row r="21" ht="18.75" customHeight="1" spans="1:4">
      <c r="A21" s="169"/>
      <c r="B21" s="23"/>
      <c r="C21" s="21" t="s">
        <v>149</v>
      </c>
      <c r="D21" s="23"/>
    </row>
    <row r="22" ht="18.75" customHeight="1" spans="1:4">
      <c r="A22" s="169"/>
      <c r="B22" s="23"/>
      <c r="C22" s="21" t="s">
        <v>150</v>
      </c>
      <c r="D22" s="23"/>
    </row>
    <row r="23" ht="18.75" customHeight="1" spans="1:4">
      <c r="A23" s="169"/>
      <c r="B23" s="23"/>
      <c r="C23" s="21" t="s">
        <v>151</v>
      </c>
      <c r="D23" s="23"/>
    </row>
    <row r="24" ht="18.75" customHeight="1" spans="1:4">
      <c r="A24" s="169"/>
      <c r="B24" s="23"/>
      <c r="C24" s="21" t="s">
        <v>152</v>
      </c>
      <c r="D24" s="23"/>
    </row>
    <row r="25" ht="18.75" customHeight="1" spans="1:4">
      <c r="A25" s="169"/>
      <c r="B25" s="23"/>
      <c r="C25" s="21" t="s">
        <v>153</v>
      </c>
      <c r="D25" s="23"/>
    </row>
    <row r="26" ht="18.75" customHeight="1" spans="1:4">
      <c r="A26" s="169"/>
      <c r="B26" s="23"/>
      <c r="C26" s="21" t="s">
        <v>154</v>
      </c>
      <c r="D26" s="23">
        <v>112322.28</v>
      </c>
    </row>
    <row r="27" ht="18.75" customHeight="1" spans="1:4">
      <c r="A27" s="167"/>
      <c r="B27" s="23"/>
      <c r="C27" s="21" t="s">
        <v>155</v>
      </c>
      <c r="D27" s="23"/>
    </row>
    <row r="28" ht="18.75" customHeight="1" spans="1:4">
      <c r="A28" s="168"/>
      <c r="B28" s="23"/>
      <c r="C28" s="21" t="s">
        <v>156</v>
      </c>
      <c r="D28" s="23"/>
    </row>
    <row r="29" ht="18.75" customHeight="1" spans="1:4">
      <c r="A29" s="169"/>
      <c r="B29" s="23"/>
      <c r="C29" s="21" t="s">
        <v>157</v>
      </c>
      <c r="D29" s="23"/>
    </row>
    <row r="30" ht="18.75" customHeight="1" spans="1:4">
      <c r="A30" s="169"/>
      <c r="B30" s="23"/>
      <c r="C30" s="21" t="s">
        <v>158</v>
      </c>
      <c r="D30" s="23"/>
    </row>
    <row r="31" ht="18.75" customHeight="1" spans="1:4">
      <c r="A31" s="169"/>
      <c r="B31" s="23"/>
      <c r="C31" s="21" t="s">
        <v>159</v>
      </c>
      <c r="D31" s="23">
        <v>16244</v>
      </c>
    </row>
    <row r="32" ht="18.75" customHeight="1" spans="1:4">
      <c r="A32" s="169"/>
      <c r="B32" s="23"/>
      <c r="C32" s="21" t="s">
        <v>160</v>
      </c>
      <c r="D32" s="23"/>
    </row>
    <row r="33" ht="18.75" customHeight="1" spans="1:4">
      <c r="A33" s="169"/>
      <c r="B33" s="23"/>
      <c r="C33" s="21" t="s">
        <v>161</v>
      </c>
      <c r="D33" s="23"/>
    </row>
    <row r="34" ht="18.75" customHeight="1" spans="1:4">
      <c r="A34" s="167"/>
      <c r="B34" s="170"/>
      <c r="C34" s="21" t="s">
        <v>162</v>
      </c>
      <c r="D34" s="170"/>
    </row>
    <row r="35" ht="18.75" customHeight="1" spans="1:4">
      <c r="A35" s="167"/>
      <c r="B35" s="23"/>
      <c r="C35" s="171" t="s">
        <v>163</v>
      </c>
      <c r="D35" s="23"/>
    </row>
    <row r="36" ht="18.75" customHeight="1" spans="1:4">
      <c r="A36" s="168" t="s">
        <v>164</v>
      </c>
      <c r="B36" s="172">
        <v>2109204.75</v>
      </c>
      <c r="C36" s="167" t="s">
        <v>52</v>
      </c>
      <c r="D36" s="172">
        <v>2109204.75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9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3"/>
      <c r="B1" s="153"/>
      <c r="C1" s="153"/>
      <c r="D1" s="50"/>
      <c r="E1" s="153"/>
      <c r="F1" s="53"/>
      <c r="G1" s="33" t="s">
        <v>165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"单位名称："&amp;"中国共产党沧源佤族自治县委员会社会工作部"</f>
        <v>单位名称：中国共产党沧源佤族自治县委员会社会工作部</v>
      </c>
      <c r="B3" s="154"/>
      <c r="C3" s="50"/>
      <c r="D3" s="50"/>
      <c r="E3" s="50"/>
      <c r="F3" s="53"/>
      <c r="G3" s="33" t="s">
        <v>1</v>
      </c>
    </row>
    <row r="4" ht="18.75" customHeight="1" spans="1:7">
      <c r="A4" s="155" t="s">
        <v>166</v>
      </c>
      <c r="B4" s="156"/>
      <c r="C4" s="104" t="s">
        <v>56</v>
      </c>
      <c r="D4" s="134" t="s">
        <v>75</v>
      </c>
      <c r="E4" s="12"/>
      <c r="F4" s="13"/>
      <c r="G4" s="127" t="s">
        <v>76</v>
      </c>
    </row>
    <row r="5" ht="18.75" customHeight="1" spans="1:7">
      <c r="A5" s="157" t="s">
        <v>73</v>
      </c>
      <c r="B5" s="157" t="s">
        <v>74</v>
      </c>
      <c r="C5" s="29"/>
      <c r="D5" s="146" t="s">
        <v>58</v>
      </c>
      <c r="E5" s="146" t="s">
        <v>167</v>
      </c>
      <c r="F5" s="146" t="s">
        <v>168</v>
      </c>
      <c r="G5" s="92"/>
    </row>
    <row r="6" ht="18.75" customHeight="1" spans="1:7">
      <c r="A6" s="158" t="s">
        <v>169</v>
      </c>
      <c r="B6" s="158" t="s">
        <v>170</v>
      </c>
      <c r="C6" s="158" t="s">
        <v>171</v>
      </c>
      <c r="D6" s="159">
        <v>4</v>
      </c>
      <c r="E6" s="160" t="s">
        <v>172</v>
      </c>
      <c r="F6" s="160" t="s">
        <v>173</v>
      </c>
      <c r="G6" s="158" t="s">
        <v>174</v>
      </c>
    </row>
    <row r="7" ht="18.75" customHeight="1" spans="1:7">
      <c r="A7" s="118" t="s">
        <v>84</v>
      </c>
      <c r="B7" s="118" t="s">
        <v>85</v>
      </c>
      <c r="C7" s="23">
        <v>1645374.92</v>
      </c>
      <c r="D7" s="23">
        <v>1137274.92</v>
      </c>
      <c r="E7" s="23">
        <v>1038079</v>
      </c>
      <c r="F7" s="23">
        <v>99195.92</v>
      </c>
      <c r="G7" s="23">
        <v>508100</v>
      </c>
    </row>
    <row r="8" ht="18.75" customHeight="1" spans="1:7">
      <c r="A8" s="120" t="s">
        <v>86</v>
      </c>
      <c r="B8" s="120" t="s">
        <v>87</v>
      </c>
      <c r="C8" s="23">
        <v>1595374.92</v>
      </c>
      <c r="D8" s="23">
        <v>1137274.92</v>
      </c>
      <c r="E8" s="23">
        <v>1038079</v>
      </c>
      <c r="F8" s="23">
        <v>99195.92</v>
      </c>
      <c r="G8" s="23">
        <v>458100</v>
      </c>
    </row>
    <row r="9" ht="18.75" customHeight="1" spans="1:7">
      <c r="A9" s="161" t="s">
        <v>88</v>
      </c>
      <c r="B9" s="161" t="s">
        <v>89</v>
      </c>
      <c r="C9" s="23">
        <v>1137274.92</v>
      </c>
      <c r="D9" s="23">
        <v>1137274.92</v>
      </c>
      <c r="E9" s="23">
        <v>1038079</v>
      </c>
      <c r="F9" s="23">
        <v>99195.92</v>
      </c>
      <c r="G9" s="23"/>
    </row>
    <row r="10" ht="18.75" customHeight="1" spans="1:7">
      <c r="A10" s="161" t="s">
        <v>90</v>
      </c>
      <c r="B10" s="161" t="s">
        <v>91</v>
      </c>
      <c r="C10" s="23">
        <v>348100</v>
      </c>
      <c r="D10" s="23"/>
      <c r="E10" s="23"/>
      <c r="F10" s="23"/>
      <c r="G10" s="23">
        <v>348100</v>
      </c>
    </row>
    <row r="11" ht="18.75" customHeight="1" spans="1:7">
      <c r="A11" s="161" t="s">
        <v>92</v>
      </c>
      <c r="B11" s="161" t="s">
        <v>93</v>
      </c>
      <c r="C11" s="23">
        <v>110000</v>
      </c>
      <c r="D11" s="23"/>
      <c r="E11" s="23"/>
      <c r="F11" s="23"/>
      <c r="G11" s="23">
        <v>110000</v>
      </c>
    </row>
    <row r="12" ht="18.75" customHeight="1" spans="1:7">
      <c r="A12" s="120" t="s">
        <v>94</v>
      </c>
      <c r="B12" s="120" t="s">
        <v>95</v>
      </c>
      <c r="C12" s="23">
        <v>50000</v>
      </c>
      <c r="D12" s="23"/>
      <c r="E12" s="23"/>
      <c r="F12" s="23"/>
      <c r="G12" s="23">
        <v>50000</v>
      </c>
    </row>
    <row r="13" ht="18.75" customHeight="1" spans="1:7">
      <c r="A13" s="161" t="s">
        <v>96</v>
      </c>
      <c r="B13" s="161" t="s">
        <v>97</v>
      </c>
      <c r="C13" s="23">
        <v>50000</v>
      </c>
      <c r="D13" s="23"/>
      <c r="E13" s="23"/>
      <c r="F13" s="23"/>
      <c r="G13" s="23">
        <v>50000</v>
      </c>
    </row>
    <row r="14" ht="18.75" customHeight="1" spans="1:7">
      <c r="A14" s="118" t="s">
        <v>98</v>
      </c>
      <c r="B14" s="118" t="s">
        <v>99</v>
      </c>
      <c r="C14" s="23">
        <v>276135.04</v>
      </c>
      <c r="D14" s="23">
        <v>276135.04</v>
      </c>
      <c r="E14" s="23">
        <v>276135.04</v>
      </c>
      <c r="F14" s="23"/>
      <c r="G14" s="23"/>
    </row>
    <row r="15" ht="18.75" customHeight="1" spans="1:7">
      <c r="A15" s="120" t="s">
        <v>100</v>
      </c>
      <c r="B15" s="120" t="s">
        <v>101</v>
      </c>
      <c r="C15" s="23">
        <v>149763.04</v>
      </c>
      <c r="D15" s="23">
        <v>149763.04</v>
      </c>
      <c r="E15" s="23">
        <v>149763.04</v>
      </c>
      <c r="F15" s="23"/>
      <c r="G15" s="23"/>
    </row>
    <row r="16" ht="18.75" customHeight="1" spans="1:7">
      <c r="A16" s="161" t="s">
        <v>102</v>
      </c>
      <c r="B16" s="161" t="s">
        <v>103</v>
      </c>
      <c r="C16" s="23">
        <v>149763.04</v>
      </c>
      <c r="D16" s="23">
        <v>149763.04</v>
      </c>
      <c r="E16" s="23">
        <v>149763.04</v>
      </c>
      <c r="F16" s="23"/>
      <c r="G16" s="23"/>
    </row>
    <row r="17" ht="18.75" customHeight="1" spans="1:7">
      <c r="A17" s="120" t="s">
        <v>104</v>
      </c>
      <c r="B17" s="120" t="s">
        <v>105</v>
      </c>
      <c r="C17" s="23">
        <v>126372</v>
      </c>
      <c r="D17" s="23">
        <v>126372</v>
      </c>
      <c r="E17" s="23">
        <v>126372</v>
      </c>
      <c r="F17" s="23"/>
      <c r="G17" s="23"/>
    </row>
    <row r="18" ht="18.75" customHeight="1" spans="1:7">
      <c r="A18" s="161" t="s">
        <v>106</v>
      </c>
      <c r="B18" s="161" t="s">
        <v>107</v>
      </c>
      <c r="C18" s="23">
        <v>126372</v>
      </c>
      <c r="D18" s="23">
        <v>126372</v>
      </c>
      <c r="E18" s="23">
        <v>126372</v>
      </c>
      <c r="F18" s="23"/>
      <c r="G18" s="23"/>
    </row>
    <row r="19" ht="18.75" customHeight="1" spans="1:7">
      <c r="A19" s="118" t="s">
        <v>108</v>
      </c>
      <c r="B19" s="118" t="s">
        <v>109</v>
      </c>
      <c r="C19" s="23">
        <v>59128.51</v>
      </c>
      <c r="D19" s="23">
        <v>59128.51</v>
      </c>
      <c r="E19" s="23">
        <v>59128.51</v>
      </c>
      <c r="F19" s="23"/>
      <c r="G19" s="23"/>
    </row>
    <row r="20" ht="18.75" customHeight="1" spans="1:7">
      <c r="A20" s="120" t="s">
        <v>110</v>
      </c>
      <c r="B20" s="120" t="s">
        <v>111</v>
      </c>
      <c r="C20" s="23">
        <v>59128.51</v>
      </c>
      <c r="D20" s="23">
        <v>59128.51</v>
      </c>
      <c r="E20" s="23">
        <v>59128.51</v>
      </c>
      <c r="F20" s="23"/>
      <c r="G20" s="23"/>
    </row>
    <row r="21" ht="18.75" customHeight="1" spans="1:7">
      <c r="A21" s="161" t="s">
        <v>112</v>
      </c>
      <c r="B21" s="161" t="s">
        <v>113</v>
      </c>
      <c r="C21" s="23">
        <v>55432.47</v>
      </c>
      <c r="D21" s="23">
        <v>55432.47</v>
      </c>
      <c r="E21" s="23">
        <v>55432.47</v>
      </c>
      <c r="F21" s="23"/>
      <c r="G21" s="23"/>
    </row>
    <row r="22" ht="18.75" customHeight="1" spans="1:7">
      <c r="A22" s="161" t="s">
        <v>116</v>
      </c>
      <c r="B22" s="161" t="s">
        <v>117</v>
      </c>
      <c r="C22" s="23">
        <v>3696.04</v>
      </c>
      <c r="D22" s="23">
        <v>3696.04</v>
      </c>
      <c r="E22" s="23">
        <v>3696.04</v>
      </c>
      <c r="F22" s="23"/>
      <c r="G22" s="23"/>
    </row>
    <row r="23" ht="18.75" customHeight="1" spans="1:7">
      <c r="A23" s="118" t="s">
        <v>118</v>
      </c>
      <c r="B23" s="118" t="s">
        <v>119</v>
      </c>
      <c r="C23" s="23">
        <v>112322.28</v>
      </c>
      <c r="D23" s="23">
        <v>112322.28</v>
      </c>
      <c r="E23" s="23">
        <v>112322.28</v>
      </c>
      <c r="F23" s="23"/>
      <c r="G23" s="23"/>
    </row>
    <row r="24" ht="18.75" customHeight="1" spans="1:7">
      <c r="A24" s="120" t="s">
        <v>120</v>
      </c>
      <c r="B24" s="120" t="s">
        <v>121</v>
      </c>
      <c r="C24" s="23">
        <v>112322.28</v>
      </c>
      <c r="D24" s="23">
        <v>112322.28</v>
      </c>
      <c r="E24" s="23">
        <v>112322.28</v>
      </c>
      <c r="F24" s="23"/>
      <c r="G24" s="23"/>
    </row>
    <row r="25" ht="18.75" customHeight="1" spans="1:7">
      <c r="A25" s="161" t="s">
        <v>122</v>
      </c>
      <c r="B25" s="161" t="s">
        <v>123</v>
      </c>
      <c r="C25" s="23">
        <v>112322.28</v>
      </c>
      <c r="D25" s="23">
        <v>112322.28</v>
      </c>
      <c r="E25" s="23">
        <v>112322.28</v>
      </c>
      <c r="F25" s="23"/>
      <c r="G25" s="23"/>
    </row>
    <row r="26" ht="18.75" customHeight="1" spans="1:7">
      <c r="A26" s="118" t="s">
        <v>124</v>
      </c>
      <c r="B26" s="118" t="s">
        <v>83</v>
      </c>
      <c r="C26" s="23">
        <v>16244</v>
      </c>
      <c r="D26" s="23"/>
      <c r="E26" s="23"/>
      <c r="F26" s="23"/>
      <c r="G26" s="23">
        <v>16244</v>
      </c>
    </row>
    <row r="27" ht="18.75" customHeight="1" spans="1:7">
      <c r="A27" s="120" t="s">
        <v>125</v>
      </c>
      <c r="B27" s="120" t="s">
        <v>83</v>
      </c>
      <c r="C27" s="23">
        <v>16244</v>
      </c>
      <c r="D27" s="23"/>
      <c r="E27" s="23"/>
      <c r="F27" s="23"/>
      <c r="G27" s="23">
        <v>16244</v>
      </c>
    </row>
    <row r="28" ht="18.75" customHeight="1" spans="1:7">
      <c r="A28" s="161" t="s">
        <v>126</v>
      </c>
      <c r="B28" s="161" t="s">
        <v>83</v>
      </c>
      <c r="C28" s="23">
        <v>16244</v>
      </c>
      <c r="D28" s="23"/>
      <c r="E28" s="23"/>
      <c r="F28" s="23"/>
      <c r="G28" s="23">
        <v>16244</v>
      </c>
    </row>
    <row r="29" ht="18.75" customHeight="1" spans="1:7">
      <c r="A29" s="46" t="s">
        <v>56</v>
      </c>
      <c r="B29" s="46"/>
      <c r="C29" s="23">
        <v>2109204.75</v>
      </c>
      <c r="D29" s="23">
        <v>1584860.75</v>
      </c>
      <c r="E29" s="23">
        <v>1485664.83</v>
      </c>
      <c r="F29" s="23">
        <v>99195.92</v>
      </c>
      <c r="G29" s="23">
        <v>524344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2"/>
      <c r="D1" s="143"/>
      <c r="G1" s="144" t="s">
        <v>175</v>
      </c>
    </row>
    <row r="2" ht="39" customHeight="1" spans="1:7">
      <c r="A2" s="132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"单位名称："&amp;"中国共产党沧源佤族自治县委员会社会工作部"</f>
        <v>单位名称：中国共产党沧源佤族自治县委员会社会工作部</v>
      </c>
      <c r="B3" s="142"/>
      <c r="C3" s="142"/>
      <c r="D3" s="63"/>
      <c r="E3" s="2"/>
      <c r="G3" s="144" t="s">
        <v>176</v>
      </c>
    </row>
    <row r="4" ht="18.75" customHeight="1" spans="1:7">
      <c r="A4" s="9" t="s">
        <v>177</v>
      </c>
      <c r="B4" s="9" t="s">
        <v>178</v>
      </c>
      <c r="C4" s="27" t="s">
        <v>179</v>
      </c>
      <c r="D4" s="11" t="s">
        <v>180</v>
      </c>
      <c r="E4" s="12"/>
      <c r="F4" s="13"/>
      <c r="G4" s="27" t="s">
        <v>181</v>
      </c>
    </row>
    <row r="5" ht="18.75" customHeight="1" spans="1:7">
      <c r="A5" s="16"/>
      <c r="B5" s="145"/>
      <c r="C5" s="29"/>
      <c r="D5" s="146" t="s">
        <v>58</v>
      </c>
      <c r="E5" s="146" t="s">
        <v>182</v>
      </c>
      <c r="F5" s="146" t="s">
        <v>183</v>
      </c>
      <c r="G5" s="29"/>
    </row>
    <row r="6" ht="18.75" customHeight="1" spans="1:7">
      <c r="A6" s="147" t="s">
        <v>56</v>
      </c>
      <c r="B6" s="148">
        <v>1</v>
      </c>
      <c r="C6" s="149">
        <v>2</v>
      </c>
      <c r="D6" s="150">
        <v>3</v>
      </c>
      <c r="E6" s="150">
        <v>4</v>
      </c>
      <c r="F6" s="150">
        <v>5</v>
      </c>
      <c r="G6" s="149">
        <v>6</v>
      </c>
    </row>
    <row r="7" ht="18.75" customHeight="1" spans="1:7">
      <c r="A7" s="147" t="s">
        <v>56</v>
      </c>
      <c r="B7" s="151">
        <v>5000</v>
      </c>
      <c r="C7" s="151"/>
      <c r="D7" s="151"/>
      <c r="E7" s="151"/>
      <c r="F7" s="151"/>
      <c r="G7" s="151">
        <v>5000</v>
      </c>
    </row>
    <row r="8" ht="18.75" customHeight="1" spans="1:7">
      <c r="A8" s="152" t="s">
        <v>184</v>
      </c>
      <c r="B8" s="151"/>
      <c r="C8" s="151"/>
      <c r="D8" s="151"/>
      <c r="E8" s="151"/>
      <c r="F8" s="151"/>
      <c r="G8" s="151"/>
    </row>
    <row r="9" ht="18.75" customHeight="1" spans="1:7">
      <c r="A9" s="152" t="s">
        <v>185</v>
      </c>
      <c r="B9" s="151">
        <v>5000</v>
      </c>
      <c r="C9" s="151"/>
      <c r="D9" s="151"/>
      <c r="E9" s="151"/>
      <c r="F9" s="151"/>
      <c r="G9" s="151">
        <v>5000</v>
      </c>
    </row>
    <row r="10" ht="18.75" customHeight="1" spans="1:7">
      <c r="A10" s="152" t="s">
        <v>186</v>
      </c>
      <c r="B10" s="151"/>
      <c r="C10" s="151"/>
      <c r="D10" s="151"/>
      <c r="E10" s="151"/>
      <c r="F10" s="151"/>
      <c r="G10" s="151"/>
    </row>
    <row r="11" ht="18.75" customHeight="1" spans="1:7">
      <c r="A11" s="152" t="s">
        <v>187</v>
      </c>
      <c r="B11" s="151"/>
      <c r="C11" s="151"/>
      <c r="D11" s="151"/>
      <c r="E11" s="151"/>
      <c r="F11" s="151"/>
      <c r="G11" s="151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0"/>
      <c r="D1" s="131"/>
      <c r="E1" s="131"/>
      <c r="F1" s="131"/>
      <c r="G1" s="131"/>
      <c r="H1" s="64"/>
      <c r="I1" s="64"/>
      <c r="J1" s="64"/>
      <c r="K1" s="64"/>
      <c r="L1" s="64"/>
      <c r="M1" s="64"/>
      <c r="N1" s="2"/>
      <c r="O1" s="2"/>
      <c r="P1" s="2"/>
      <c r="Q1" s="64"/>
      <c r="U1" s="130"/>
      <c r="W1" s="32" t="s">
        <v>188</v>
      </c>
    </row>
    <row r="2" ht="39.75" customHeight="1" spans="1:23">
      <c r="A2" s="132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"单位名称："&amp;"中国共产党沧源佤族自治县委员会社会工作部"</f>
        <v>单位名称：中国共产党沧源佤族自治县委员会社会工作部</v>
      </c>
      <c r="B3" s="133"/>
      <c r="C3" s="133"/>
      <c r="D3" s="133"/>
      <c r="E3" s="133"/>
      <c r="F3" s="133"/>
      <c r="G3" s="133"/>
      <c r="H3" s="69"/>
      <c r="I3" s="69"/>
      <c r="J3" s="69"/>
      <c r="K3" s="69"/>
      <c r="L3" s="69"/>
      <c r="M3" s="69"/>
      <c r="N3" s="8"/>
      <c r="O3" s="8"/>
      <c r="P3" s="8"/>
      <c r="Q3" s="69"/>
      <c r="U3" s="130"/>
      <c r="W3" s="32" t="s">
        <v>176</v>
      </c>
    </row>
    <row r="4" ht="18.75" customHeight="1" spans="1:23">
      <c r="A4" s="9" t="s">
        <v>189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  <c r="H4" s="134" t="s">
        <v>196</v>
      </c>
      <c r="I4" s="87" t="s">
        <v>196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38"/>
    </row>
    <row r="5" ht="18.75" customHeight="1" spans="1:23">
      <c r="A5" s="14"/>
      <c r="B5" s="129"/>
      <c r="C5" s="14"/>
      <c r="D5" s="14"/>
      <c r="E5" s="14"/>
      <c r="F5" s="14"/>
      <c r="G5" s="14"/>
      <c r="H5" s="104" t="s">
        <v>197</v>
      </c>
      <c r="I5" s="134" t="s">
        <v>59</v>
      </c>
      <c r="J5" s="87"/>
      <c r="K5" s="87"/>
      <c r="L5" s="87"/>
      <c r="M5" s="138"/>
      <c r="N5" s="11" t="s">
        <v>198</v>
      </c>
      <c r="O5" s="12"/>
      <c r="P5" s="13"/>
      <c r="Q5" s="9" t="s">
        <v>62</v>
      </c>
      <c r="R5" s="134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0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39" t="s">
        <v>199</v>
      </c>
      <c r="J6" s="9" t="s">
        <v>200</v>
      </c>
      <c r="K6" s="9" t="s">
        <v>201</v>
      </c>
      <c r="L6" s="9" t="s">
        <v>202</v>
      </c>
      <c r="M6" s="9" t="s">
        <v>203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204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205</v>
      </c>
      <c r="K7" s="16" t="s">
        <v>201</v>
      </c>
      <c r="L7" s="16" t="s">
        <v>202</v>
      </c>
      <c r="M7" s="16" t="s">
        <v>203</v>
      </c>
      <c r="N7" s="16" t="s">
        <v>201</v>
      </c>
      <c r="O7" s="16" t="s">
        <v>202</v>
      </c>
      <c r="P7" s="16" t="s">
        <v>203</v>
      </c>
      <c r="Q7" s="16" t="s">
        <v>62</v>
      </c>
      <c r="R7" s="16" t="s">
        <v>58</v>
      </c>
      <c r="S7" s="16" t="s">
        <v>65</v>
      </c>
      <c r="T7" s="16" t="s">
        <v>204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18.75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1584860.75</v>
      </c>
      <c r="I9" s="23">
        <v>1584860.75</v>
      </c>
      <c r="J9" s="23"/>
      <c r="K9" s="23"/>
      <c r="L9" s="23">
        <v>1584860.75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7" t="s">
        <v>71</v>
      </c>
      <c r="B10" s="20"/>
      <c r="C10" s="20"/>
      <c r="D10" s="20"/>
      <c r="E10" s="20"/>
      <c r="F10" s="20"/>
      <c r="G10" s="20"/>
      <c r="H10" s="23">
        <v>1584860.75</v>
      </c>
      <c r="I10" s="23">
        <v>1584860.75</v>
      </c>
      <c r="J10" s="23"/>
      <c r="K10" s="23"/>
      <c r="L10" s="23">
        <v>1584860.75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206</v>
      </c>
      <c r="C11" s="20" t="s">
        <v>207</v>
      </c>
      <c r="D11" s="20" t="s">
        <v>88</v>
      </c>
      <c r="E11" s="20" t="s">
        <v>89</v>
      </c>
      <c r="F11" s="20" t="s">
        <v>208</v>
      </c>
      <c r="G11" s="20" t="s">
        <v>209</v>
      </c>
      <c r="H11" s="23">
        <v>359796</v>
      </c>
      <c r="I11" s="23">
        <v>359796</v>
      </c>
      <c r="J11" s="23"/>
      <c r="K11" s="23"/>
      <c r="L11" s="23">
        <v>359796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206</v>
      </c>
      <c r="C12" s="20" t="s">
        <v>207</v>
      </c>
      <c r="D12" s="20" t="s">
        <v>88</v>
      </c>
      <c r="E12" s="20" t="s">
        <v>89</v>
      </c>
      <c r="F12" s="20" t="s">
        <v>210</v>
      </c>
      <c r="G12" s="20" t="s">
        <v>211</v>
      </c>
      <c r="H12" s="23">
        <v>493020</v>
      </c>
      <c r="I12" s="23">
        <v>493020</v>
      </c>
      <c r="J12" s="23"/>
      <c r="K12" s="23"/>
      <c r="L12" s="23">
        <v>493020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206</v>
      </c>
      <c r="C13" s="20" t="s">
        <v>207</v>
      </c>
      <c r="D13" s="20" t="s">
        <v>88</v>
      </c>
      <c r="E13" s="20" t="s">
        <v>89</v>
      </c>
      <c r="F13" s="20" t="s">
        <v>212</v>
      </c>
      <c r="G13" s="20" t="s">
        <v>213</v>
      </c>
      <c r="H13" s="23">
        <v>29983</v>
      </c>
      <c r="I13" s="23">
        <v>29983</v>
      </c>
      <c r="J13" s="23"/>
      <c r="K13" s="23"/>
      <c r="L13" s="23">
        <v>29983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214</v>
      </c>
      <c r="C14" s="20" t="s">
        <v>215</v>
      </c>
      <c r="D14" s="20" t="s">
        <v>88</v>
      </c>
      <c r="E14" s="20" t="s">
        <v>89</v>
      </c>
      <c r="F14" s="20" t="s">
        <v>212</v>
      </c>
      <c r="G14" s="20" t="s">
        <v>213</v>
      </c>
      <c r="H14" s="23">
        <v>155280</v>
      </c>
      <c r="I14" s="23">
        <v>155280</v>
      </c>
      <c r="J14" s="23"/>
      <c r="K14" s="23"/>
      <c r="L14" s="23">
        <v>155280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216</v>
      </c>
      <c r="C15" s="20" t="s">
        <v>217</v>
      </c>
      <c r="D15" s="20" t="s">
        <v>102</v>
      </c>
      <c r="E15" s="20" t="s">
        <v>103</v>
      </c>
      <c r="F15" s="20" t="s">
        <v>218</v>
      </c>
      <c r="G15" s="20" t="s">
        <v>219</v>
      </c>
      <c r="H15" s="23">
        <v>149763.04</v>
      </c>
      <c r="I15" s="23">
        <v>149763.04</v>
      </c>
      <c r="J15" s="23"/>
      <c r="K15" s="23"/>
      <c r="L15" s="23">
        <v>149763.04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216</v>
      </c>
      <c r="C16" s="20" t="s">
        <v>217</v>
      </c>
      <c r="D16" s="20" t="s">
        <v>112</v>
      </c>
      <c r="E16" s="20" t="s">
        <v>113</v>
      </c>
      <c r="F16" s="20" t="s">
        <v>220</v>
      </c>
      <c r="G16" s="20" t="s">
        <v>221</v>
      </c>
      <c r="H16" s="23">
        <v>46844.34</v>
      </c>
      <c r="I16" s="23">
        <v>46844.34</v>
      </c>
      <c r="J16" s="23"/>
      <c r="K16" s="23"/>
      <c r="L16" s="23">
        <v>46844.34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216</v>
      </c>
      <c r="C17" s="20" t="s">
        <v>217</v>
      </c>
      <c r="D17" s="20" t="s">
        <v>112</v>
      </c>
      <c r="E17" s="20" t="s">
        <v>113</v>
      </c>
      <c r="F17" s="20" t="s">
        <v>220</v>
      </c>
      <c r="G17" s="20" t="s">
        <v>221</v>
      </c>
      <c r="H17" s="23">
        <v>8588.13</v>
      </c>
      <c r="I17" s="23">
        <v>8588.13</v>
      </c>
      <c r="J17" s="23"/>
      <c r="K17" s="23"/>
      <c r="L17" s="23">
        <v>8588.13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216</v>
      </c>
      <c r="C18" s="20" t="s">
        <v>217</v>
      </c>
      <c r="D18" s="20" t="s">
        <v>114</v>
      </c>
      <c r="E18" s="20" t="s">
        <v>115</v>
      </c>
      <c r="F18" s="20" t="s">
        <v>220</v>
      </c>
      <c r="G18" s="20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216</v>
      </c>
      <c r="C19" s="20" t="s">
        <v>217</v>
      </c>
      <c r="D19" s="20" t="s">
        <v>114</v>
      </c>
      <c r="E19" s="20" t="s">
        <v>115</v>
      </c>
      <c r="F19" s="20" t="s">
        <v>220</v>
      </c>
      <c r="G19" s="20" t="s">
        <v>221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216</v>
      </c>
      <c r="C20" s="20" t="s">
        <v>217</v>
      </c>
      <c r="D20" s="20" t="s">
        <v>116</v>
      </c>
      <c r="E20" s="20" t="s">
        <v>117</v>
      </c>
      <c r="F20" s="20" t="s">
        <v>222</v>
      </c>
      <c r="G20" s="20" t="s">
        <v>223</v>
      </c>
      <c r="H20" s="23">
        <v>1824</v>
      </c>
      <c r="I20" s="23">
        <v>1824</v>
      </c>
      <c r="J20" s="23"/>
      <c r="K20" s="23"/>
      <c r="L20" s="23">
        <v>1824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216</v>
      </c>
      <c r="C21" s="20" t="s">
        <v>217</v>
      </c>
      <c r="D21" s="20" t="s">
        <v>116</v>
      </c>
      <c r="E21" s="20" t="s">
        <v>117</v>
      </c>
      <c r="F21" s="20" t="s">
        <v>222</v>
      </c>
      <c r="G21" s="20" t="s">
        <v>223</v>
      </c>
      <c r="H21" s="23">
        <v>1872.04</v>
      </c>
      <c r="I21" s="23">
        <v>1872.04</v>
      </c>
      <c r="J21" s="23"/>
      <c r="K21" s="23"/>
      <c r="L21" s="23">
        <v>1872.04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224</v>
      </c>
      <c r="C22" s="20" t="s">
        <v>123</v>
      </c>
      <c r="D22" s="20" t="s">
        <v>122</v>
      </c>
      <c r="E22" s="20" t="s">
        <v>123</v>
      </c>
      <c r="F22" s="20" t="s">
        <v>225</v>
      </c>
      <c r="G22" s="20" t="s">
        <v>123</v>
      </c>
      <c r="H22" s="23">
        <v>112322.28</v>
      </c>
      <c r="I22" s="23">
        <v>112322.28</v>
      </c>
      <c r="J22" s="23"/>
      <c r="K22" s="23"/>
      <c r="L22" s="23">
        <v>112322.28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226</v>
      </c>
      <c r="C23" s="20" t="s">
        <v>227</v>
      </c>
      <c r="D23" s="20" t="s">
        <v>88</v>
      </c>
      <c r="E23" s="20" t="s">
        <v>89</v>
      </c>
      <c r="F23" s="20" t="s">
        <v>228</v>
      </c>
      <c r="G23" s="20" t="s">
        <v>229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226</v>
      </c>
      <c r="C24" s="20" t="s">
        <v>227</v>
      </c>
      <c r="D24" s="20" t="s">
        <v>88</v>
      </c>
      <c r="E24" s="20" t="s">
        <v>89</v>
      </c>
      <c r="F24" s="20" t="s">
        <v>228</v>
      </c>
      <c r="G24" s="20" t="s">
        <v>229</v>
      </c>
      <c r="H24" s="23">
        <v>5772</v>
      </c>
      <c r="I24" s="23">
        <v>5772</v>
      </c>
      <c r="J24" s="23"/>
      <c r="K24" s="23"/>
      <c r="L24" s="23">
        <v>5772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226</v>
      </c>
      <c r="C25" s="20" t="s">
        <v>227</v>
      </c>
      <c r="D25" s="20" t="s">
        <v>88</v>
      </c>
      <c r="E25" s="20" t="s">
        <v>89</v>
      </c>
      <c r="F25" s="20" t="s">
        <v>230</v>
      </c>
      <c r="G25" s="20" t="s">
        <v>231</v>
      </c>
      <c r="H25" s="23">
        <v>5748</v>
      </c>
      <c r="I25" s="23">
        <v>5748</v>
      </c>
      <c r="J25" s="23"/>
      <c r="K25" s="23"/>
      <c r="L25" s="23">
        <v>5748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226</v>
      </c>
      <c r="C26" s="20" t="s">
        <v>227</v>
      </c>
      <c r="D26" s="20" t="s">
        <v>88</v>
      </c>
      <c r="E26" s="20" t="s">
        <v>89</v>
      </c>
      <c r="F26" s="20" t="s">
        <v>232</v>
      </c>
      <c r="G26" s="20" t="s">
        <v>233</v>
      </c>
      <c r="H26" s="23">
        <v>480</v>
      </c>
      <c r="I26" s="23">
        <v>480</v>
      </c>
      <c r="J26" s="23"/>
      <c r="K26" s="23"/>
      <c r="L26" s="23">
        <v>480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226</v>
      </c>
      <c r="C27" s="20" t="s">
        <v>227</v>
      </c>
      <c r="D27" s="20" t="s">
        <v>88</v>
      </c>
      <c r="E27" s="20" t="s">
        <v>89</v>
      </c>
      <c r="F27" s="20" t="s">
        <v>234</v>
      </c>
      <c r="G27" s="20" t="s">
        <v>235</v>
      </c>
      <c r="H27" s="23">
        <v>2000</v>
      </c>
      <c r="I27" s="23">
        <v>2000</v>
      </c>
      <c r="J27" s="23"/>
      <c r="K27" s="23"/>
      <c r="L27" s="23">
        <v>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236</v>
      </c>
      <c r="C28" s="20" t="s">
        <v>237</v>
      </c>
      <c r="D28" s="20" t="s">
        <v>88</v>
      </c>
      <c r="E28" s="20" t="s">
        <v>89</v>
      </c>
      <c r="F28" s="20" t="s">
        <v>238</v>
      </c>
      <c r="G28" s="20" t="s">
        <v>181</v>
      </c>
      <c r="H28" s="23">
        <v>2000</v>
      </c>
      <c r="I28" s="23">
        <v>2000</v>
      </c>
      <c r="J28" s="23"/>
      <c r="K28" s="23"/>
      <c r="L28" s="23">
        <v>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226</v>
      </c>
      <c r="C29" s="20" t="s">
        <v>227</v>
      </c>
      <c r="D29" s="20" t="s">
        <v>88</v>
      </c>
      <c r="E29" s="20" t="s">
        <v>89</v>
      </c>
      <c r="F29" s="20" t="s">
        <v>239</v>
      </c>
      <c r="G29" s="20" t="s">
        <v>240</v>
      </c>
      <c r="H29" s="23">
        <v>1500</v>
      </c>
      <c r="I29" s="23">
        <v>1500</v>
      </c>
      <c r="J29" s="23"/>
      <c r="K29" s="23"/>
      <c r="L29" s="23">
        <v>1500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226</v>
      </c>
      <c r="C30" s="20" t="s">
        <v>227</v>
      </c>
      <c r="D30" s="20" t="s">
        <v>88</v>
      </c>
      <c r="E30" s="20" t="s">
        <v>89</v>
      </c>
      <c r="F30" s="20" t="s">
        <v>241</v>
      </c>
      <c r="G30" s="20" t="s">
        <v>242</v>
      </c>
      <c r="H30" s="23">
        <v>500</v>
      </c>
      <c r="I30" s="23">
        <v>500</v>
      </c>
      <c r="J30" s="23"/>
      <c r="K30" s="23"/>
      <c r="L30" s="23">
        <v>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226</v>
      </c>
      <c r="C31" s="20" t="s">
        <v>227</v>
      </c>
      <c r="D31" s="20" t="s">
        <v>88</v>
      </c>
      <c r="E31" s="20" t="s">
        <v>89</v>
      </c>
      <c r="F31" s="20" t="s">
        <v>243</v>
      </c>
      <c r="G31" s="20" t="s">
        <v>244</v>
      </c>
      <c r="H31" s="23">
        <v>1000</v>
      </c>
      <c r="I31" s="23">
        <v>1000</v>
      </c>
      <c r="J31" s="23"/>
      <c r="K31" s="23"/>
      <c r="L31" s="23">
        <v>1000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226</v>
      </c>
      <c r="C32" s="20" t="s">
        <v>227</v>
      </c>
      <c r="D32" s="20" t="s">
        <v>88</v>
      </c>
      <c r="E32" s="20" t="s">
        <v>89</v>
      </c>
      <c r="F32" s="20" t="s">
        <v>245</v>
      </c>
      <c r="G32" s="20" t="s">
        <v>246</v>
      </c>
      <c r="H32" s="23">
        <v>1000</v>
      </c>
      <c r="I32" s="23">
        <v>1000</v>
      </c>
      <c r="J32" s="23"/>
      <c r="K32" s="23"/>
      <c r="L32" s="23">
        <v>1000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247</v>
      </c>
      <c r="C33" s="20" t="s">
        <v>248</v>
      </c>
      <c r="D33" s="20" t="s">
        <v>88</v>
      </c>
      <c r="E33" s="20" t="s">
        <v>89</v>
      </c>
      <c r="F33" s="20" t="s">
        <v>249</v>
      </c>
      <c r="G33" s="20" t="s">
        <v>248</v>
      </c>
      <c r="H33" s="23">
        <v>7195.92</v>
      </c>
      <c r="I33" s="23">
        <v>7195.92</v>
      </c>
      <c r="J33" s="23"/>
      <c r="K33" s="23"/>
      <c r="L33" s="23">
        <v>7195.92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250</v>
      </c>
      <c r="C34" s="20" t="s">
        <v>251</v>
      </c>
      <c r="D34" s="20" t="s">
        <v>88</v>
      </c>
      <c r="E34" s="20" t="s">
        <v>89</v>
      </c>
      <c r="F34" s="20" t="s">
        <v>239</v>
      </c>
      <c r="G34" s="20" t="s">
        <v>240</v>
      </c>
      <c r="H34" s="23">
        <v>72000</v>
      </c>
      <c r="I34" s="23">
        <v>72000</v>
      </c>
      <c r="J34" s="23"/>
      <c r="K34" s="23"/>
      <c r="L34" s="23">
        <v>72000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252</v>
      </c>
      <c r="C35" s="20" t="s">
        <v>253</v>
      </c>
      <c r="D35" s="20" t="s">
        <v>106</v>
      </c>
      <c r="E35" s="20" t="s">
        <v>107</v>
      </c>
      <c r="F35" s="20" t="s">
        <v>254</v>
      </c>
      <c r="G35" s="20" t="s">
        <v>255</v>
      </c>
      <c r="H35" s="23">
        <v>23544</v>
      </c>
      <c r="I35" s="23">
        <v>23544</v>
      </c>
      <c r="J35" s="23"/>
      <c r="K35" s="23"/>
      <c r="L35" s="23">
        <v>23544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252</v>
      </c>
      <c r="C36" s="20" t="s">
        <v>253</v>
      </c>
      <c r="D36" s="20" t="s">
        <v>106</v>
      </c>
      <c r="E36" s="20" t="s">
        <v>107</v>
      </c>
      <c r="F36" s="20" t="s">
        <v>254</v>
      </c>
      <c r="G36" s="20" t="s">
        <v>255</v>
      </c>
      <c r="H36" s="23">
        <v>102828</v>
      </c>
      <c r="I36" s="23">
        <v>102828</v>
      </c>
      <c r="J36" s="23"/>
      <c r="K36" s="23"/>
      <c r="L36" s="23">
        <v>102828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2" t="s">
        <v>56</v>
      </c>
      <c r="B37" s="22"/>
      <c r="C37" s="22"/>
      <c r="D37" s="22"/>
      <c r="E37" s="22"/>
      <c r="F37" s="22"/>
      <c r="G37" s="22"/>
      <c r="H37" s="23">
        <v>1584860.75</v>
      </c>
      <c r="I37" s="23">
        <v>1584860.75</v>
      </c>
      <c r="J37" s="23"/>
      <c r="K37" s="23"/>
      <c r="L37" s="23">
        <v>1584860.75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9"/>
  <sheetViews>
    <sheetView showZeros="0" tabSelected="1" topLeftCell="B7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3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3"/>
      <c r="W1" s="33" t="s">
        <v>256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"单位名称："&amp;"中国共产党沧源佤族自治县委员会社会工作部"</f>
        <v>单位名称：中国共产党沧源佤族自治县委员会社会工作部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3"/>
      <c r="W3" s="33" t="s">
        <v>176</v>
      </c>
    </row>
    <row r="4" ht="18.75" customHeight="1" spans="1:23">
      <c r="A4" s="9" t="s">
        <v>257</v>
      </c>
      <c r="B4" s="10" t="s">
        <v>190</v>
      </c>
      <c r="C4" s="9" t="s">
        <v>191</v>
      </c>
      <c r="D4" s="9" t="s">
        <v>258</v>
      </c>
      <c r="E4" s="10" t="s">
        <v>192</v>
      </c>
      <c r="F4" s="10" t="s">
        <v>193</v>
      </c>
      <c r="G4" s="10" t="s">
        <v>259</v>
      </c>
      <c r="H4" s="10" t="s">
        <v>260</v>
      </c>
      <c r="I4" s="27" t="s">
        <v>56</v>
      </c>
      <c r="J4" s="11" t="s">
        <v>261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6" t="s">
        <v>59</v>
      </c>
      <c r="K5" s="12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28" t="s">
        <v>58</v>
      </c>
      <c r="K6" s="92"/>
      <c r="L6" s="28"/>
      <c r="M6" s="28"/>
      <c r="N6" s="28"/>
      <c r="O6" s="28"/>
      <c r="P6" s="28"/>
      <c r="Q6" s="28"/>
      <c r="R6" s="28"/>
      <c r="S6" s="129"/>
      <c r="T6" s="129"/>
      <c r="U6" s="129"/>
      <c r="V6" s="129"/>
      <c r="W6" s="129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262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0"/>
      <c r="B9" s="20"/>
      <c r="C9" s="20" t="s">
        <v>263</v>
      </c>
      <c r="D9" s="20"/>
      <c r="E9" s="20"/>
      <c r="F9" s="20"/>
      <c r="G9" s="20"/>
      <c r="H9" s="20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264</v>
      </c>
      <c r="B10" s="30" t="s">
        <v>265</v>
      </c>
      <c r="C10" s="30" t="s">
        <v>263</v>
      </c>
      <c r="D10" s="30" t="s">
        <v>71</v>
      </c>
      <c r="E10" s="30" t="s">
        <v>92</v>
      </c>
      <c r="F10" s="30" t="s">
        <v>93</v>
      </c>
      <c r="G10" s="30" t="s">
        <v>266</v>
      </c>
      <c r="H10" s="30" t="s">
        <v>267</v>
      </c>
      <c r="I10" s="23">
        <v>20000</v>
      </c>
      <c r="J10" s="23">
        <v>20000</v>
      </c>
      <c r="K10" s="23">
        <v>20000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0" t="s">
        <v>268</v>
      </c>
      <c r="D11" s="25"/>
      <c r="E11" s="25"/>
      <c r="F11" s="25"/>
      <c r="G11" s="25"/>
      <c r="H11" s="25"/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264</v>
      </c>
      <c r="B12" s="30" t="s">
        <v>269</v>
      </c>
      <c r="C12" s="30" t="s">
        <v>268</v>
      </c>
      <c r="D12" s="30" t="s">
        <v>71</v>
      </c>
      <c r="E12" s="30" t="s">
        <v>92</v>
      </c>
      <c r="F12" s="30" t="s">
        <v>93</v>
      </c>
      <c r="G12" s="30" t="s">
        <v>234</v>
      </c>
      <c r="H12" s="30" t="s">
        <v>235</v>
      </c>
      <c r="I12" s="23">
        <v>25000</v>
      </c>
      <c r="J12" s="23">
        <v>25000</v>
      </c>
      <c r="K12" s="23">
        <v>25000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0" t="s">
        <v>264</v>
      </c>
      <c r="B13" s="30" t="s">
        <v>269</v>
      </c>
      <c r="C13" s="30" t="s">
        <v>268</v>
      </c>
      <c r="D13" s="30" t="s">
        <v>71</v>
      </c>
      <c r="E13" s="30" t="s">
        <v>92</v>
      </c>
      <c r="F13" s="30" t="s">
        <v>93</v>
      </c>
      <c r="G13" s="30" t="s">
        <v>266</v>
      </c>
      <c r="H13" s="30" t="s">
        <v>267</v>
      </c>
      <c r="I13" s="23">
        <v>25000</v>
      </c>
      <c r="J13" s="23">
        <v>25000</v>
      </c>
      <c r="K13" s="23">
        <v>25000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0" t="s">
        <v>270</v>
      </c>
      <c r="D14" s="25"/>
      <c r="E14" s="25"/>
      <c r="F14" s="25"/>
      <c r="G14" s="25"/>
      <c r="H14" s="25"/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0" t="s">
        <v>264</v>
      </c>
      <c r="B15" s="30" t="s">
        <v>271</v>
      </c>
      <c r="C15" s="30" t="s">
        <v>270</v>
      </c>
      <c r="D15" s="30" t="s">
        <v>71</v>
      </c>
      <c r="E15" s="30" t="s">
        <v>92</v>
      </c>
      <c r="F15" s="30" t="s">
        <v>93</v>
      </c>
      <c r="G15" s="30" t="s">
        <v>266</v>
      </c>
      <c r="H15" s="30" t="s">
        <v>267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0" t="s">
        <v>272</v>
      </c>
      <c r="D16" s="25"/>
      <c r="E16" s="25"/>
      <c r="F16" s="25"/>
      <c r="G16" s="25"/>
      <c r="H16" s="25"/>
      <c r="I16" s="23">
        <v>20000</v>
      </c>
      <c r="J16" s="23">
        <v>20000</v>
      </c>
      <c r="K16" s="23">
        <v>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0" t="s">
        <v>273</v>
      </c>
      <c r="B17" s="30" t="s">
        <v>274</v>
      </c>
      <c r="C17" s="30" t="s">
        <v>272</v>
      </c>
      <c r="D17" s="30" t="s">
        <v>71</v>
      </c>
      <c r="E17" s="30" t="s">
        <v>92</v>
      </c>
      <c r="F17" s="30" t="s">
        <v>93</v>
      </c>
      <c r="G17" s="30" t="s">
        <v>275</v>
      </c>
      <c r="H17" s="30" t="s">
        <v>276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0" t="s">
        <v>277</v>
      </c>
      <c r="D18" s="25"/>
      <c r="E18" s="25"/>
      <c r="F18" s="25"/>
      <c r="G18" s="25"/>
      <c r="H18" s="25"/>
      <c r="I18" s="23">
        <v>348100</v>
      </c>
      <c r="J18" s="23">
        <v>348100</v>
      </c>
      <c r="K18" s="23">
        <v>348100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0" t="s">
        <v>273</v>
      </c>
      <c r="B19" s="30" t="s">
        <v>278</v>
      </c>
      <c r="C19" s="30" t="s">
        <v>277</v>
      </c>
      <c r="D19" s="30" t="s">
        <v>71</v>
      </c>
      <c r="E19" s="30" t="s">
        <v>90</v>
      </c>
      <c r="F19" s="30" t="s">
        <v>91</v>
      </c>
      <c r="G19" s="30" t="s">
        <v>228</v>
      </c>
      <c r="H19" s="30" t="s">
        <v>229</v>
      </c>
      <c r="I19" s="23">
        <v>348100</v>
      </c>
      <c r="J19" s="23">
        <v>348100</v>
      </c>
      <c r="K19" s="23">
        <v>348100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0" t="s">
        <v>279</v>
      </c>
      <c r="D20" s="25"/>
      <c r="E20" s="25"/>
      <c r="F20" s="25"/>
      <c r="G20" s="25"/>
      <c r="H20" s="25"/>
      <c r="I20" s="23">
        <v>16244</v>
      </c>
      <c r="J20" s="23">
        <v>16244</v>
      </c>
      <c r="K20" s="23">
        <v>16244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0" t="s">
        <v>264</v>
      </c>
      <c r="B21" s="30" t="s">
        <v>280</v>
      </c>
      <c r="C21" s="30" t="s">
        <v>279</v>
      </c>
      <c r="D21" s="30" t="s">
        <v>71</v>
      </c>
      <c r="E21" s="30" t="s">
        <v>126</v>
      </c>
      <c r="F21" s="30" t="s">
        <v>83</v>
      </c>
      <c r="G21" s="30" t="s">
        <v>281</v>
      </c>
      <c r="H21" s="30" t="s">
        <v>282</v>
      </c>
      <c r="I21" s="23">
        <v>16244</v>
      </c>
      <c r="J21" s="23">
        <v>16244</v>
      </c>
      <c r="K21" s="23">
        <v>16244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0" t="s">
        <v>283</v>
      </c>
      <c r="D22" s="25"/>
      <c r="E22" s="25"/>
      <c r="F22" s="25"/>
      <c r="G22" s="25"/>
      <c r="H22" s="25"/>
      <c r="I22" s="23">
        <v>50000</v>
      </c>
      <c r="J22" s="23">
        <v>50000</v>
      </c>
      <c r="K22" s="23">
        <v>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0" t="s">
        <v>264</v>
      </c>
      <c r="B23" s="30" t="s">
        <v>284</v>
      </c>
      <c r="C23" s="30" t="s">
        <v>283</v>
      </c>
      <c r="D23" s="30" t="s">
        <v>71</v>
      </c>
      <c r="E23" s="30" t="s">
        <v>96</v>
      </c>
      <c r="F23" s="30" t="s">
        <v>97</v>
      </c>
      <c r="G23" s="30" t="s">
        <v>228</v>
      </c>
      <c r="H23" s="30" t="s">
        <v>229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0" t="s">
        <v>264</v>
      </c>
      <c r="B24" s="30" t="s">
        <v>284</v>
      </c>
      <c r="C24" s="30" t="s">
        <v>283</v>
      </c>
      <c r="D24" s="30" t="s">
        <v>71</v>
      </c>
      <c r="E24" s="30" t="s">
        <v>96</v>
      </c>
      <c r="F24" s="30" t="s">
        <v>97</v>
      </c>
      <c r="G24" s="30" t="s">
        <v>230</v>
      </c>
      <c r="H24" s="30" t="s">
        <v>231</v>
      </c>
      <c r="I24" s="23">
        <v>6000</v>
      </c>
      <c r="J24" s="23">
        <v>6000</v>
      </c>
      <c r="K24" s="23">
        <v>6000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0" t="s">
        <v>264</v>
      </c>
      <c r="B25" s="30" t="s">
        <v>284</v>
      </c>
      <c r="C25" s="30" t="s">
        <v>283</v>
      </c>
      <c r="D25" s="30" t="s">
        <v>71</v>
      </c>
      <c r="E25" s="30" t="s">
        <v>96</v>
      </c>
      <c r="F25" s="30" t="s">
        <v>97</v>
      </c>
      <c r="G25" s="30" t="s">
        <v>234</v>
      </c>
      <c r="H25" s="30" t="s">
        <v>235</v>
      </c>
      <c r="I25" s="23">
        <v>30000</v>
      </c>
      <c r="J25" s="23">
        <v>30000</v>
      </c>
      <c r="K25" s="23">
        <v>30000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0" t="s">
        <v>264</v>
      </c>
      <c r="B26" s="30" t="s">
        <v>284</v>
      </c>
      <c r="C26" s="30" t="s">
        <v>283</v>
      </c>
      <c r="D26" s="30" t="s">
        <v>71</v>
      </c>
      <c r="E26" s="30" t="s">
        <v>96</v>
      </c>
      <c r="F26" s="30" t="s">
        <v>97</v>
      </c>
      <c r="G26" s="30" t="s">
        <v>275</v>
      </c>
      <c r="H26" s="30" t="s">
        <v>276</v>
      </c>
      <c r="I26" s="23">
        <v>2000</v>
      </c>
      <c r="J26" s="23">
        <v>2000</v>
      </c>
      <c r="K26" s="23">
        <v>2000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0" t="s">
        <v>264</v>
      </c>
      <c r="B27" s="30" t="s">
        <v>284</v>
      </c>
      <c r="C27" s="30" t="s">
        <v>283</v>
      </c>
      <c r="D27" s="30" t="s">
        <v>71</v>
      </c>
      <c r="E27" s="30" t="s">
        <v>96</v>
      </c>
      <c r="F27" s="30" t="s">
        <v>97</v>
      </c>
      <c r="G27" s="30" t="s">
        <v>266</v>
      </c>
      <c r="H27" s="30" t="s">
        <v>267</v>
      </c>
      <c r="I27" s="23">
        <v>4000</v>
      </c>
      <c r="J27" s="23">
        <v>4000</v>
      </c>
      <c r="K27" s="23">
        <v>4000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30" t="s">
        <v>264</v>
      </c>
      <c r="B28" s="30" t="s">
        <v>284</v>
      </c>
      <c r="C28" s="30" t="s">
        <v>283</v>
      </c>
      <c r="D28" s="30" t="s">
        <v>71</v>
      </c>
      <c r="E28" s="30" t="s">
        <v>96</v>
      </c>
      <c r="F28" s="30" t="s">
        <v>97</v>
      </c>
      <c r="G28" s="30" t="s">
        <v>238</v>
      </c>
      <c r="H28" s="30" t="s">
        <v>181</v>
      </c>
      <c r="I28" s="23">
        <v>3000</v>
      </c>
      <c r="J28" s="23">
        <v>3000</v>
      </c>
      <c r="K28" s="23">
        <v>3000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5" t="s">
        <v>56</v>
      </c>
      <c r="B29" s="125"/>
      <c r="C29" s="125"/>
      <c r="D29" s="125"/>
      <c r="E29" s="125"/>
      <c r="F29" s="125"/>
      <c r="G29" s="125"/>
      <c r="H29" s="125"/>
      <c r="I29" s="23">
        <v>524344</v>
      </c>
      <c r="J29" s="23">
        <v>524344</v>
      </c>
      <c r="K29" s="23">
        <v>524344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2"/>
  <sheetViews>
    <sheetView showZeros="0" tabSelected="1" workbookViewId="0">
      <selection activeCell="A1" sqref="A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285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"单位名称："&amp;"中国共产党沧源佤族自治县委员会社会工作部"</f>
        <v>单位名称：中国共产党沧源佤族自治县委员会社会工作部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286</v>
      </c>
      <c r="B4" s="41" t="s">
        <v>287</v>
      </c>
      <c r="C4" s="41" t="s">
        <v>288</v>
      </c>
      <c r="D4" s="41" t="s">
        <v>289</v>
      </c>
      <c r="E4" s="41" t="s">
        <v>290</v>
      </c>
      <c r="F4" s="52" t="s">
        <v>291</v>
      </c>
      <c r="G4" s="41" t="s">
        <v>292</v>
      </c>
      <c r="H4" s="52" t="s">
        <v>293</v>
      </c>
      <c r="I4" s="52" t="s">
        <v>294</v>
      </c>
      <c r="J4" s="41" t="s">
        <v>295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4"/>
      <c r="C6" s="44"/>
      <c r="D6" s="44"/>
      <c r="E6" s="46"/>
      <c r="F6" s="119"/>
      <c r="G6" s="46"/>
      <c r="H6" s="119"/>
      <c r="I6" s="119"/>
      <c r="J6" s="46"/>
    </row>
    <row r="7" ht="18.75" customHeight="1" spans="1:10">
      <c r="A7" s="120" t="s">
        <v>71</v>
      </c>
      <c r="B7" s="121"/>
      <c r="C7" s="121"/>
      <c r="D7" s="121"/>
      <c r="E7" s="118"/>
      <c r="F7" s="121"/>
      <c r="G7" s="118"/>
      <c r="H7" s="121"/>
      <c r="I7" s="121"/>
      <c r="J7" s="118"/>
    </row>
    <row r="8" ht="18.75" customHeight="1" spans="1:10">
      <c r="A8" s="219" t="s">
        <v>279</v>
      </c>
      <c r="B8" s="121" t="s">
        <v>296</v>
      </c>
      <c r="C8" s="121" t="s">
        <v>297</v>
      </c>
      <c r="D8" s="121" t="s">
        <v>298</v>
      </c>
      <c r="E8" s="118" t="s">
        <v>299</v>
      </c>
      <c r="F8" s="121" t="s">
        <v>300</v>
      </c>
      <c r="G8" s="118" t="s">
        <v>301</v>
      </c>
      <c r="H8" s="121" t="s">
        <v>302</v>
      </c>
      <c r="I8" s="121" t="s">
        <v>303</v>
      </c>
      <c r="J8" s="118" t="s">
        <v>304</v>
      </c>
    </row>
    <row r="9" ht="18.75" customHeight="1" spans="1:10">
      <c r="A9" s="219" t="s">
        <v>279</v>
      </c>
      <c r="B9" s="121" t="s">
        <v>296</v>
      </c>
      <c r="C9" s="121" t="s">
        <v>305</v>
      </c>
      <c r="D9" s="121" t="s">
        <v>306</v>
      </c>
      <c r="E9" s="118" t="s">
        <v>307</v>
      </c>
      <c r="F9" s="121" t="s">
        <v>308</v>
      </c>
      <c r="G9" s="118" t="s">
        <v>309</v>
      </c>
      <c r="H9" s="121" t="s">
        <v>302</v>
      </c>
      <c r="I9" s="121" t="s">
        <v>303</v>
      </c>
      <c r="J9" s="118" t="s">
        <v>310</v>
      </c>
    </row>
    <row r="10" ht="18.75" customHeight="1" spans="1:10">
      <c r="A10" s="219" t="s">
        <v>279</v>
      </c>
      <c r="B10" s="121" t="s">
        <v>296</v>
      </c>
      <c r="C10" s="121" t="s">
        <v>311</v>
      </c>
      <c r="D10" s="121" t="s">
        <v>312</v>
      </c>
      <c r="E10" s="118" t="s">
        <v>312</v>
      </c>
      <c r="F10" s="121" t="s">
        <v>308</v>
      </c>
      <c r="G10" s="118" t="s">
        <v>313</v>
      </c>
      <c r="H10" s="121" t="s">
        <v>302</v>
      </c>
      <c r="I10" s="121" t="s">
        <v>314</v>
      </c>
      <c r="J10" s="118" t="s">
        <v>315</v>
      </c>
    </row>
    <row r="11" ht="18.75" customHeight="1" spans="1:10">
      <c r="A11" s="219" t="s">
        <v>268</v>
      </c>
      <c r="B11" s="121" t="s">
        <v>316</v>
      </c>
      <c r="C11" s="121" t="s">
        <v>297</v>
      </c>
      <c r="D11" s="121" t="s">
        <v>317</v>
      </c>
      <c r="E11" s="118" t="s">
        <v>318</v>
      </c>
      <c r="F11" s="121" t="s">
        <v>300</v>
      </c>
      <c r="G11" s="118" t="s">
        <v>313</v>
      </c>
      <c r="H11" s="121" t="s">
        <v>319</v>
      </c>
      <c r="I11" s="121" t="s">
        <v>303</v>
      </c>
      <c r="J11" s="118" t="s">
        <v>320</v>
      </c>
    </row>
    <row r="12" ht="18.75" customHeight="1" spans="1:10">
      <c r="A12" s="219" t="s">
        <v>268</v>
      </c>
      <c r="B12" s="121" t="s">
        <v>316</v>
      </c>
      <c r="C12" s="121" t="s">
        <v>305</v>
      </c>
      <c r="D12" s="121" t="s">
        <v>306</v>
      </c>
      <c r="E12" s="118" t="s">
        <v>321</v>
      </c>
      <c r="F12" s="121" t="s">
        <v>300</v>
      </c>
      <c r="G12" s="118" t="s">
        <v>301</v>
      </c>
      <c r="H12" s="121" t="s">
        <v>302</v>
      </c>
      <c r="I12" s="121" t="s">
        <v>314</v>
      </c>
      <c r="J12" s="118" t="s">
        <v>322</v>
      </c>
    </row>
    <row r="13" ht="18.75" customHeight="1" spans="1:10">
      <c r="A13" s="219" t="s">
        <v>268</v>
      </c>
      <c r="B13" s="121" t="s">
        <v>316</v>
      </c>
      <c r="C13" s="121" t="s">
        <v>311</v>
      </c>
      <c r="D13" s="121" t="s">
        <v>312</v>
      </c>
      <c r="E13" s="118" t="s">
        <v>323</v>
      </c>
      <c r="F13" s="121" t="s">
        <v>308</v>
      </c>
      <c r="G13" s="118" t="s">
        <v>324</v>
      </c>
      <c r="H13" s="121" t="s">
        <v>302</v>
      </c>
      <c r="I13" s="121" t="s">
        <v>314</v>
      </c>
      <c r="J13" s="118" t="s">
        <v>325</v>
      </c>
    </row>
    <row r="14" ht="18.75" customHeight="1" spans="1:10">
      <c r="A14" s="219" t="s">
        <v>268</v>
      </c>
      <c r="B14" s="121" t="s">
        <v>316</v>
      </c>
      <c r="C14" s="121" t="s">
        <v>311</v>
      </c>
      <c r="D14" s="121" t="s">
        <v>312</v>
      </c>
      <c r="E14" s="118" t="s">
        <v>326</v>
      </c>
      <c r="F14" s="121" t="s">
        <v>308</v>
      </c>
      <c r="G14" s="118" t="s">
        <v>324</v>
      </c>
      <c r="H14" s="121" t="s">
        <v>302</v>
      </c>
      <c r="I14" s="121" t="s">
        <v>314</v>
      </c>
      <c r="J14" s="118" t="s">
        <v>327</v>
      </c>
    </row>
    <row r="15" ht="18.75" customHeight="1" spans="1:10">
      <c r="A15" s="219" t="s">
        <v>272</v>
      </c>
      <c r="B15" s="121" t="s">
        <v>328</v>
      </c>
      <c r="C15" s="121" t="s">
        <v>297</v>
      </c>
      <c r="D15" s="121" t="s">
        <v>317</v>
      </c>
      <c r="E15" s="118" t="s">
        <v>329</v>
      </c>
      <c r="F15" s="121" t="s">
        <v>300</v>
      </c>
      <c r="G15" s="118" t="s">
        <v>330</v>
      </c>
      <c r="H15" s="121" t="s">
        <v>331</v>
      </c>
      <c r="I15" s="121" t="s">
        <v>303</v>
      </c>
      <c r="J15" s="118" t="s">
        <v>332</v>
      </c>
    </row>
    <row r="16" ht="18.75" customHeight="1" spans="1:10">
      <c r="A16" s="219" t="s">
        <v>272</v>
      </c>
      <c r="B16" s="121" t="s">
        <v>328</v>
      </c>
      <c r="C16" s="121" t="s">
        <v>297</v>
      </c>
      <c r="D16" s="121" t="s">
        <v>298</v>
      </c>
      <c r="E16" s="118" t="s">
        <v>333</v>
      </c>
      <c r="F16" s="121" t="s">
        <v>300</v>
      </c>
      <c r="G16" s="118" t="s">
        <v>334</v>
      </c>
      <c r="H16" s="121" t="s">
        <v>302</v>
      </c>
      <c r="I16" s="121" t="s">
        <v>314</v>
      </c>
      <c r="J16" s="118" t="s">
        <v>335</v>
      </c>
    </row>
    <row r="17" ht="18.75" customHeight="1" spans="1:10">
      <c r="A17" s="219" t="s">
        <v>272</v>
      </c>
      <c r="B17" s="121" t="s">
        <v>328</v>
      </c>
      <c r="C17" s="121" t="s">
        <v>305</v>
      </c>
      <c r="D17" s="121" t="s">
        <v>306</v>
      </c>
      <c r="E17" s="118" t="s">
        <v>336</v>
      </c>
      <c r="F17" s="121" t="s">
        <v>300</v>
      </c>
      <c r="G17" s="118" t="s">
        <v>337</v>
      </c>
      <c r="H17" s="121" t="s">
        <v>302</v>
      </c>
      <c r="I17" s="121" t="s">
        <v>314</v>
      </c>
      <c r="J17" s="118" t="s">
        <v>338</v>
      </c>
    </row>
    <row r="18" ht="18.75" customHeight="1" spans="1:10">
      <c r="A18" s="219" t="s">
        <v>272</v>
      </c>
      <c r="B18" s="121" t="s">
        <v>328</v>
      </c>
      <c r="C18" s="121" t="s">
        <v>311</v>
      </c>
      <c r="D18" s="121" t="s">
        <v>312</v>
      </c>
      <c r="E18" s="118" t="s">
        <v>339</v>
      </c>
      <c r="F18" s="121" t="s">
        <v>308</v>
      </c>
      <c r="G18" s="118" t="s">
        <v>324</v>
      </c>
      <c r="H18" s="121" t="s">
        <v>302</v>
      </c>
      <c r="I18" s="121" t="s">
        <v>314</v>
      </c>
      <c r="J18" s="118" t="s">
        <v>340</v>
      </c>
    </row>
    <row r="19" ht="18.75" customHeight="1" spans="1:10">
      <c r="A19" s="219" t="s">
        <v>272</v>
      </c>
      <c r="B19" s="121" t="s">
        <v>328</v>
      </c>
      <c r="C19" s="121" t="s">
        <v>311</v>
      </c>
      <c r="D19" s="121" t="s">
        <v>312</v>
      </c>
      <c r="E19" s="118" t="s">
        <v>341</v>
      </c>
      <c r="F19" s="121" t="s">
        <v>308</v>
      </c>
      <c r="G19" s="118" t="s">
        <v>324</v>
      </c>
      <c r="H19" s="121" t="s">
        <v>302</v>
      </c>
      <c r="I19" s="121" t="s">
        <v>314</v>
      </c>
      <c r="J19" s="118" t="s">
        <v>342</v>
      </c>
    </row>
    <row r="20" ht="18.75" customHeight="1" spans="1:10">
      <c r="A20" s="219" t="s">
        <v>270</v>
      </c>
      <c r="B20" s="121" t="s">
        <v>343</v>
      </c>
      <c r="C20" s="121" t="s">
        <v>297</v>
      </c>
      <c r="D20" s="121" t="s">
        <v>317</v>
      </c>
      <c r="E20" s="118" t="s">
        <v>344</v>
      </c>
      <c r="F20" s="121" t="s">
        <v>300</v>
      </c>
      <c r="G20" s="118" t="s">
        <v>345</v>
      </c>
      <c r="H20" s="121" t="s">
        <v>346</v>
      </c>
      <c r="I20" s="121" t="s">
        <v>303</v>
      </c>
      <c r="J20" s="118" t="s">
        <v>347</v>
      </c>
    </row>
    <row r="21" ht="18.75" customHeight="1" spans="1:10">
      <c r="A21" s="219" t="s">
        <v>270</v>
      </c>
      <c r="B21" s="121" t="s">
        <v>343</v>
      </c>
      <c r="C21" s="121" t="s">
        <v>305</v>
      </c>
      <c r="D21" s="121" t="s">
        <v>306</v>
      </c>
      <c r="E21" s="118" t="s">
        <v>348</v>
      </c>
      <c r="F21" s="121" t="s">
        <v>308</v>
      </c>
      <c r="G21" s="118" t="s">
        <v>324</v>
      </c>
      <c r="H21" s="121" t="s">
        <v>302</v>
      </c>
      <c r="I21" s="121" t="s">
        <v>314</v>
      </c>
      <c r="J21" s="118" t="s">
        <v>349</v>
      </c>
    </row>
    <row r="22" ht="18.75" customHeight="1" spans="1:10">
      <c r="A22" s="219" t="s">
        <v>270</v>
      </c>
      <c r="B22" s="121" t="s">
        <v>343</v>
      </c>
      <c r="C22" s="121" t="s">
        <v>311</v>
      </c>
      <c r="D22" s="121" t="s">
        <v>312</v>
      </c>
      <c r="E22" s="118" t="s">
        <v>350</v>
      </c>
      <c r="F22" s="121" t="s">
        <v>308</v>
      </c>
      <c r="G22" s="118" t="s">
        <v>324</v>
      </c>
      <c r="H22" s="121" t="s">
        <v>302</v>
      </c>
      <c r="I22" s="121" t="s">
        <v>314</v>
      </c>
      <c r="J22" s="118" t="s">
        <v>351</v>
      </c>
    </row>
    <row r="23" ht="18.75" customHeight="1" spans="1:10">
      <c r="A23" s="219" t="s">
        <v>270</v>
      </c>
      <c r="B23" s="121" t="s">
        <v>343</v>
      </c>
      <c r="C23" s="121" t="s">
        <v>311</v>
      </c>
      <c r="D23" s="121" t="s">
        <v>312</v>
      </c>
      <c r="E23" s="118" t="s">
        <v>326</v>
      </c>
      <c r="F23" s="121" t="s">
        <v>308</v>
      </c>
      <c r="G23" s="118" t="s">
        <v>324</v>
      </c>
      <c r="H23" s="121" t="s">
        <v>302</v>
      </c>
      <c r="I23" s="121" t="s">
        <v>314</v>
      </c>
      <c r="J23" s="118" t="s">
        <v>352</v>
      </c>
    </row>
    <row r="24" ht="18.75" customHeight="1" spans="1:10">
      <c r="A24" s="219" t="s">
        <v>263</v>
      </c>
      <c r="B24" s="121" t="s">
        <v>353</v>
      </c>
      <c r="C24" s="121" t="s">
        <v>297</v>
      </c>
      <c r="D24" s="121" t="s">
        <v>317</v>
      </c>
      <c r="E24" s="118" t="s">
        <v>354</v>
      </c>
      <c r="F24" s="121" t="s">
        <v>300</v>
      </c>
      <c r="G24" s="118" t="s">
        <v>330</v>
      </c>
      <c r="H24" s="121" t="s">
        <v>355</v>
      </c>
      <c r="I24" s="121" t="s">
        <v>303</v>
      </c>
      <c r="J24" s="118" t="s">
        <v>356</v>
      </c>
    </row>
    <row r="25" ht="18.75" customHeight="1" spans="1:10">
      <c r="A25" s="219" t="s">
        <v>263</v>
      </c>
      <c r="B25" s="121" t="s">
        <v>353</v>
      </c>
      <c r="C25" s="121" t="s">
        <v>297</v>
      </c>
      <c r="D25" s="121" t="s">
        <v>317</v>
      </c>
      <c r="E25" s="118" t="s">
        <v>357</v>
      </c>
      <c r="F25" s="121" t="s">
        <v>300</v>
      </c>
      <c r="G25" s="118" t="s">
        <v>358</v>
      </c>
      <c r="H25" s="121" t="s">
        <v>346</v>
      </c>
      <c r="I25" s="121" t="s">
        <v>303</v>
      </c>
      <c r="J25" s="118" t="s">
        <v>359</v>
      </c>
    </row>
    <row r="26" ht="18.75" customHeight="1" spans="1:10">
      <c r="A26" s="219" t="s">
        <v>263</v>
      </c>
      <c r="B26" s="121" t="s">
        <v>353</v>
      </c>
      <c r="C26" s="121" t="s">
        <v>305</v>
      </c>
      <c r="D26" s="121" t="s">
        <v>306</v>
      </c>
      <c r="E26" s="118" t="s">
        <v>360</v>
      </c>
      <c r="F26" s="121" t="s">
        <v>308</v>
      </c>
      <c r="G26" s="118" t="s">
        <v>324</v>
      </c>
      <c r="H26" s="121" t="s">
        <v>302</v>
      </c>
      <c r="I26" s="121" t="s">
        <v>314</v>
      </c>
      <c r="J26" s="118" t="s">
        <v>338</v>
      </c>
    </row>
    <row r="27" ht="18.75" customHeight="1" spans="1:10">
      <c r="A27" s="219" t="s">
        <v>263</v>
      </c>
      <c r="B27" s="121" t="s">
        <v>353</v>
      </c>
      <c r="C27" s="121" t="s">
        <v>311</v>
      </c>
      <c r="D27" s="121" t="s">
        <v>312</v>
      </c>
      <c r="E27" s="118" t="s">
        <v>361</v>
      </c>
      <c r="F27" s="121" t="s">
        <v>308</v>
      </c>
      <c r="G27" s="118" t="s">
        <v>324</v>
      </c>
      <c r="H27" s="121" t="s">
        <v>302</v>
      </c>
      <c r="I27" s="121" t="s">
        <v>314</v>
      </c>
      <c r="J27" s="118" t="s">
        <v>362</v>
      </c>
    </row>
    <row r="28" ht="18.75" customHeight="1" spans="1:10">
      <c r="A28" s="219" t="s">
        <v>277</v>
      </c>
      <c r="B28" s="121" t="s">
        <v>363</v>
      </c>
      <c r="C28" s="121" t="s">
        <v>297</v>
      </c>
      <c r="D28" s="121" t="s">
        <v>317</v>
      </c>
      <c r="E28" s="118" t="s">
        <v>364</v>
      </c>
      <c r="F28" s="121" t="s">
        <v>365</v>
      </c>
      <c r="G28" s="118" t="s">
        <v>366</v>
      </c>
      <c r="H28" s="121" t="s">
        <v>367</v>
      </c>
      <c r="I28" s="121" t="s">
        <v>303</v>
      </c>
      <c r="J28" s="118" t="s">
        <v>368</v>
      </c>
    </row>
    <row r="29" ht="18.75" customHeight="1" spans="1:10">
      <c r="A29" s="219" t="s">
        <v>277</v>
      </c>
      <c r="B29" s="121" t="s">
        <v>363</v>
      </c>
      <c r="C29" s="121" t="s">
        <v>297</v>
      </c>
      <c r="D29" s="121" t="s">
        <v>317</v>
      </c>
      <c r="E29" s="118" t="s">
        <v>369</v>
      </c>
      <c r="F29" s="121" t="s">
        <v>365</v>
      </c>
      <c r="G29" s="118" t="s">
        <v>370</v>
      </c>
      <c r="H29" s="121" t="s">
        <v>367</v>
      </c>
      <c r="I29" s="121" t="s">
        <v>303</v>
      </c>
      <c r="J29" s="118" t="s">
        <v>371</v>
      </c>
    </row>
    <row r="30" ht="18.75" customHeight="1" spans="1:10">
      <c r="A30" s="219" t="s">
        <v>277</v>
      </c>
      <c r="B30" s="121" t="s">
        <v>363</v>
      </c>
      <c r="C30" s="121" t="s">
        <v>297</v>
      </c>
      <c r="D30" s="121" t="s">
        <v>317</v>
      </c>
      <c r="E30" s="118" t="s">
        <v>372</v>
      </c>
      <c r="F30" s="121" t="s">
        <v>365</v>
      </c>
      <c r="G30" s="118" t="s">
        <v>373</v>
      </c>
      <c r="H30" s="121" t="s">
        <v>367</v>
      </c>
      <c r="I30" s="121" t="s">
        <v>303</v>
      </c>
      <c r="J30" s="118" t="s">
        <v>371</v>
      </c>
    </row>
    <row r="31" ht="18.75" customHeight="1" spans="1:10">
      <c r="A31" s="219" t="s">
        <v>277</v>
      </c>
      <c r="B31" s="121" t="s">
        <v>363</v>
      </c>
      <c r="C31" s="121" t="s">
        <v>297</v>
      </c>
      <c r="D31" s="121" t="s">
        <v>317</v>
      </c>
      <c r="E31" s="118" t="s">
        <v>374</v>
      </c>
      <c r="F31" s="121" t="s">
        <v>365</v>
      </c>
      <c r="G31" s="118" t="s">
        <v>345</v>
      </c>
      <c r="H31" s="121" t="s">
        <v>375</v>
      </c>
      <c r="I31" s="121" t="s">
        <v>303</v>
      </c>
      <c r="J31" s="118" t="s">
        <v>371</v>
      </c>
    </row>
    <row r="32" ht="18.75" customHeight="1" spans="1:10">
      <c r="A32" s="219" t="s">
        <v>277</v>
      </c>
      <c r="B32" s="121" t="s">
        <v>363</v>
      </c>
      <c r="C32" s="121" t="s">
        <v>297</v>
      </c>
      <c r="D32" s="121" t="s">
        <v>317</v>
      </c>
      <c r="E32" s="118" t="s">
        <v>376</v>
      </c>
      <c r="F32" s="121" t="s">
        <v>365</v>
      </c>
      <c r="G32" s="118" t="s">
        <v>301</v>
      </c>
      <c r="H32" s="121" t="s">
        <v>375</v>
      </c>
      <c r="I32" s="121" t="s">
        <v>303</v>
      </c>
      <c r="J32" s="118" t="s">
        <v>371</v>
      </c>
    </row>
    <row r="33" ht="18.75" customHeight="1" spans="1:10">
      <c r="A33" s="219" t="s">
        <v>277</v>
      </c>
      <c r="B33" s="121" t="s">
        <v>363</v>
      </c>
      <c r="C33" s="121" t="s">
        <v>297</v>
      </c>
      <c r="D33" s="121" t="s">
        <v>317</v>
      </c>
      <c r="E33" s="118" t="s">
        <v>377</v>
      </c>
      <c r="F33" s="121" t="s">
        <v>365</v>
      </c>
      <c r="G33" s="118" t="s">
        <v>301</v>
      </c>
      <c r="H33" s="121" t="s">
        <v>375</v>
      </c>
      <c r="I33" s="121" t="s">
        <v>303</v>
      </c>
      <c r="J33" s="118" t="s">
        <v>371</v>
      </c>
    </row>
    <row r="34" ht="18.75" customHeight="1" spans="1:10">
      <c r="A34" s="219" t="s">
        <v>277</v>
      </c>
      <c r="B34" s="121" t="s">
        <v>363</v>
      </c>
      <c r="C34" s="121" t="s">
        <v>305</v>
      </c>
      <c r="D34" s="121" t="s">
        <v>306</v>
      </c>
      <c r="E34" s="118" t="s">
        <v>378</v>
      </c>
      <c r="F34" s="121" t="s">
        <v>308</v>
      </c>
      <c r="G34" s="118" t="s">
        <v>313</v>
      </c>
      <c r="H34" s="121" t="s">
        <v>302</v>
      </c>
      <c r="I34" s="121" t="s">
        <v>314</v>
      </c>
      <c r="J34" s="118" t="s">
        <v>379</v>
      </c>
    </row>
    <row r="35" ht="18.75" customHeight="1" spans="1:10">
      <c r="A35" s="219" t="s">
        <v>277</v>
      </c>
      <c r="B35" s="121" t="s">
        <v>363</v>
      </c>
      <c r="C35" s="121" t="s">
        <v>311</v>
      </c>
      <c r="D35" s="121" t="s">
        <v>312</v>
      </c>
      <c r="E35" s="118" t="s">
        <v>380</v>
      </c>
      <c r="F35" s="121" t="s">
        <v>308</v>
      </c>
      <c r="G35" s="118" t="s">
        <v>324</v>
      </c>
      <c r="H35" s="121" t="s">
        <v>302</v>
      </c>
      <c r="I35" s="121" t="s">
        <v>314</v>
      </c>
      <c r="J35" s="118" t="s">
        <v>381</v>
      </c>
    </row>
    <row r="36" ht="18.75" customHeight="1" spans="1:10">
      <c r="A36" s="219" t="s">
        <v>277</v>
      </c>
      <c r="B36" s="121" t="s">
        <v>363</v>
      </c>
      <c r="C36" s="121" t="s">
        <v>311</v>
      </c>
      <c r="D36" s="121" t="s">
        <v>312</v>
      </c>
      <c r="E36" s="118" t="s">
        <v>312</v>
      </c>
      <c r="F36" s="121" t="s">
        <v>308</v>
      </c>
      <c r="G36" s="118" t="s">
        <v>324</v>
      </c>
      <c r="H36" s="121" t="s">
        <v>302</v>
      </c>
      <c r="I36" s="121" t="s">
        <v>314</v>
      </c>
      <c r="J36" s="118" t="s">
        <v>382</v>
      </c>
    </row>
    <row r="37" ht="18.75" customHeight="1" spans="1:10">
      <c r="A37" s="219" t="s">
        <v>283</v>
      </c>
      <c r="B37" s="121" t="s">
        <v>383</v>
      </c>
      <c r="C37" s="121" t="s">
        <v>297</v>
      </c>
      <c r="D37" s="121" t="s">
        <v>298</v>
      </c>
      <c r="E37" s="118" t="s">
        <v>384</v>
      </c>
      <c r="F37" s="121" t="s">
        <v>300</v>
      </c>
      <c r="G37" s="118" t="s">
        <v>301</v>
      </c>
      <c r="H37" s="121" t="s">
        <v>302</v>
      </c>
      <c r="I37" s="121" t="s">
        <v>314</v>
      </c>
      <c r="J37" s="118" t="s">
        <v>385</v>
      </c>
    </row>
    <row r="38" ht="18.75" customHeight="1" spans="1:10">
      <c r="A38" s="219" t="s">
        <v>283</v>
      </c>
      <c r="B38" s="121" t="s">
        <v>383</v>
      </c>
      <c r="C38" s="121" t="s">
        <v>297</v>
      </c>
      <c r="D38" s="121" t="s">
        <v>298</v>
      </c>
      <c r="E38" s="118" t="s">
        <v>386</v>
      </c>
      <c r="F38" s="121" t="s">
        <v>300</v>
      </c>
      <c r="G38" s="118" t="s">
        <v>324</v>
      </c>
      <c r="H38" s="121" t="s">
        <v>302</v>
      </c>
      <c r="I38" s="121" t="s">
        <v>314</v>
      </c>
      <c r="J38" s="118" t="s">
        <v>387</v>
      </c>
    </row>
    <row r="39" ht="18.75" customHeight="1" spans="1:10">
      <c r="A39" s="219" t="s">
        <v>283</v>
      </c>
      <c r="B39" s="121" t="s">
        <v>383</v>
      </c>
      <c r="C39" s="121" t="s">
        <v>297</v>
      </c>
      <c r="D39" s="121" t="s">
        <v>298</v>
      </c>
      <c r="E39" s="118" t="s">
        <v>388</v>
      </c>
      <c r="F39" s="121" t="s">
        <v>308</v>
      </c>
      <c r="G39" s="118" t="s">
        <v>324</v>
      </c>
      <c r="H39" s="121" t="s">
        <v>302</v>
      </c>
      <c r="I39" s="121" t="s">
        <v>314</v>
      </c>
      <c r="J39" s="118" t="s">
        <v>389</v>
      </c>
    </row>
    <row r="40" ht="18.75" customHeight="1" spans="1:10">
      <c r="A40" s="219" t="s">
        <v>283</v>
      </c>
      <c r="B40" s="121" t="s">
        <v>383</v>
      </c>
      <c r="C40" s="121" t="s">
        <v>305</v>
      </c>
      <c r="D40" s="121" t="s">
        <v>306</v>
      </c>
      <c r="E40" s="118" t="s">
        <v>390</v>
      </c>
      <c r="F40" s="121" t="s">
        <v>300</v>
      </c>
      <c r="G40" s="118" t="s">
        <v>391</v>
      </c>
      <c r="H40" s="121" t="s">
        <v>302</v>
      </c>
      <c r="I40" s="121" t="s">
        <v>314</v>
      </c>
      <c r="J40" s="118" t="s">
        <v>392</v>
      </c>
    </row>
    <row r="41" ht="18.75" customHeight="1" spans="1:10">
      <c r="A41" s="219" t="s">
        <v>283</v>
      </c>
      <c r="B41" s="121" t="s">
        <v>383</v>
      </c>
      <c r="C41" s="121" t="s">
        <v>311</v>
      </c>
      <c r="D41" s="121" t="s">
        <v>312</v>
      </c>
      <c r="E41" s="118" t="s">
        <v>393</v>
      </c>
      <c r="F41" s="121" t="s">
        <v>308</v>
      </c>
      <c r="G41" s="118" t="s">
        <v>324</v>
      </c>
      <c r="H41" s="121" t="s">
        <v>302</v>
      </c>
      <c r="I41" s="121" t="s">
        <v>314</v>
      </c>
      <c r="J41" s="118" t="s">
        <v>394</v>
      </c>
    </row>
    <row r="42" ht="18.75" customHeight="1" spans="1:10">
      <c r="A42" s="219" t="s">
        <v>283</v>
      </c>
      <c r="B42" s="121" t="s">
        <v>383</v>
      </c>
      <c r="C42" s="121" t="s">
        <v>311</v>
      </c>
      <c r="D42" s="121" t="s">
        <v>312</v>
      </c>
      <c r="E42" s="118" t="s">
        <v>395</v>
      </c>
      <c r="F42" s="121" t="s">
        <v>308</v>
      </c>
      <c r="G42" s="118" t="s">
        <v>324</v>
      </c>
      <c r="H42" s="121" t="s">
        <v>302</v>
      </c>
      <c r="I42" s="121" t="s">
        <v>314</v>
      </c>
      <c r="J42" s="118" t="s">
        <v>396</v>
      </c>
    </row>
  </sheetData>
  <mergeCells count="16">
    <mergeCell ref="A2:J2"/>
    <mergeCell ref="A3:H3"/>
    <mergeCell ref="A8:A10"/>
    <mergeCell ref="A11:A14"/>
    <mergeCell ref="A15:A19"/>
    <mergeCell ref="A20:A23"/>
    <mergeCell ref="A24:A27"/>
    <mergeCell ref="A28:A36"/>
    <mergeCell ref="A37:A42"/>
    <mergeCell ref="B8:B10"/>
    <mergeCell ref="B11:B14"/>
    <mergeCell ref="B15:B19"/>
    <mergeCell ref="B20:B23"/>
    <mergeCell ref="B24:B27"/>
    <mergeCell ref="B28:B36"/>
    <mergeCell ref="B37:B4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tabSelected="1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397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398</v>
      </c>
      <c r="C2" s="102"/>
      <c r="D2" s="103"/>
      <c r="E2" s="103"/>
      <c r="F2" s="103"/>
    </row>
    <row r="3" ht="18.75" customHeight="1" spans="1:6">
      <c r="A3" s="6" t="str">
        <f>"单位名称："&amp;"中国共产党沧源佤族自治县委员会社会工作部"</f>
        <v>单位名称：中国共产党沧源佤族自治县委员会社会工作部</v>
      </c>
      <c r="B3" s="6" t="s">
        <v>399</v>
      </c>
      <c r="C3" s="97"/>
      <c r="D3" s="99"/>
      <c r="E3" s="99"/>
      <c r="F3" s="33" t="s">
        <v>1</v>
      </c>
    </row>
    <row r="4" ht="18.75" customHeight="1" spans="1:6">
      <c r="A4" s="104" t="s">
        <v>189</v>
      </c>
      <c r="B4" s="105" t="s">
        <v>73</v>
      </c>
      <c r="C4" s="106" t="s">
        <v>74</v>
      </c>
      <c r="D4" s="12" t="s">
        <v>400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170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tabSelected="1" workbookViewId="0">
      <selection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401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"单位名称："&amp;"中国共产党沧源佤族自治县委员会社会工作部"</f>
        <v>单位名称：中国共产党沧源佤族自治县委员会社会工作部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176</v>
      </c>
    </row>
    <row r="4" ht="18.75" customHeight="1" spans="1:17">
      <c r="A4" s="10" t="s">
        <v>402</v>
      </c>
      <c r="B4" s="70" t="s">
        <v>403</v>
      </c>
      <c r="C4" s="70" t="s">
        <v>404</v>
      </c>
      <c r="D4" s="70" t="s">
        <v>405</v>
      </c>
      <c r="E4" s="70" t="s">
        <v>406</v>
      </c>
      <c r="F4" s="70" t="s">
        <v>407</v>
      </c>
      <c r="G4" s="39" t="s">
        <v>196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408</v>
      </c>
      <c r="J5" s="73" t="s">
        <v>409</v>
      </c>
      <c r="K5" s="94" t="s">
        <v>410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204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6"/>
      <c r="C10" s="26"/>
      <c r="D10" s="26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411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"单位名称："&amp;"中国共产党沧源佤族自治县委员会社会工作部"</f>
        <v>单位名称：中国共产党沧源佤族自治县委员会社会工作部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176</v>
      </c>
    </row>
    <row r="4" ht="18.75" customHeight="1" spans="1:14">
      <c r="A4" s="10" t="s">
        <v>402</v>
      </c>
      <c r="B4" s="70" t="s">
        <v>412</v>
      </c>
      <c r="C4" s="71" t="s">
        <v>413</v>
      </c>
      <c r="D4" s="39" t="s">
        <v>196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414</v>
      </c>
      <c r="G5" s="73" t="s">
        <v>409</v>
      </c>
      <c r="H5" s="74" t="s">
        <v>410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204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tabSelected="1" workbookViewId="0">
      <selection activeCell="A1" sqref="A1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415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"单位名称："&amp;"中国共产党沧源佤族自治县委员会社会工作部"</f>
        <v>单位名称：中国共产党沧源佤族自治县委员会社会工作部</v>
      </c>
      <c r="B3" s="56"/>
      <c r="C3" s="56"/>
      <c r="D3" s="57"/>
      <c r="E3" s="58"/>
      <c r="F3" s="58"/>
      <c r="G3" s="58"/>
      <c r="H3" s="32" t="s">
        <v>176</v>
      </c>
    </row>
    <row r="4" ht="18.75" customHeight="1" spans="1:8">
      <c r="A4" s="27" t="s">
        <v>416</v>
      </c>
      <c r="B4" s="11" t="s">
        <v>196</v>
      </c>
      <c r="C4" s="12"/>
      <c r="D4" s="12"/>
      <c r="E4" s="11" t="s">
        <v>417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414</v>
      </c>
      <c r="E5" s="60" t="s">
        <v>418</v>
      </c>
      <c r="F5" s="60" t="s">
        <v>418</v>
      </c>
      <c r="G5" s="60" t="s">
        <v>418</v>
      </c>
      <c r="H5" s="61" t="s">
        <v>418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tabSelected="1" workbookViewId="0">
      <selection activeCell="A1" sqref="A1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419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"单位名称："&amp;"中国共产党沧源佤族自治县委员会社会工作部"</f>
        <v>单位名称：中国共产党沧源佤族自治县委员会社会工作部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286</v>
      </c>
      <c r="B4" s="41" t="s">
        <v>287</v>
      </c>
      <c r="C4" s="41" t="s">
        <v>288</v>
      </c>
      <c r="D4" s="41" t="s">
        <v>289</v>
      </c>
      <c r="E4" s="41" t="s">
        <v>290</v>
      </c>
      <c r="F4" s="52" t="s">
        <v>291</v>
      </c>
      <c r="G4" s="41" t="s">
        <v>292</v>
      </c>
      <c r="H4" s="52" t="s">
        <v>293</v>
      </c>
      <c r="I4" s="52" t="s">
        <v>294</v>
      </c>
      <c r="J4" s="41" t="s">
        <v>295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tabSelected="1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420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"单位名称："&amp;"中国共产党沧源佤族自治县委员会社会工作部"</f>
        <v>单位名称：中国共产党沧源佤族自治县委员会社会工作部</v>
      </c>
      <c r="B3" s="7"/>
      <c r="C3" s="36"/>
      <c r="H3" s="37" t="s">
        <v>176</v>
      </c>
    </row>
    <row r="4" ht="18.75" customHeight="1" spans="1:8">
      <c r="A4" s="10" t="s">
        <v>189</v>
      </c>
      <c r="B4" s="10" t="s">
        <v>421</v>
      </c>
      <c r="C4" s="10" t="s">
        <v>422</v>
      </c>
      <c r="D4" s="10" t="s">
        <v>423</v>
      </c>
      <c r="E4" s="10" t="s">
        <v>424</v>
      </c>
      <c r="F4" s="38" t="s">
        <v>425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406</v>
      </c>
      <c r="G5" s="41" t="s">
        <v>426</v>
      </c>
      <c r="H5" s="41" t="s">
        <v>427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428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"单位名称："&amp;"中国共产党沧源佤族自治县委员会社会工作部"</f>
        <v>单位名称：中国共产党沧源佤族自治县委员会社会工作部</v>
      </c>
      <c r="B3" s="7"/>
      <c r="C3" s="7"/>
      <c r="D3" s="7"/>
      <c r="E3" s="7"/>
      <c r="F3" s="7"/>
      <c r="G3" s="7"/>
      <c r="H3" s="8"/>
      <c r="I3" s="8"/>
      <c r="J3" s="8"/>
      <c r="K3" s="3" t="s">
        <v>176</v>
      </c>
    </row>
    <row r="4" ht="18.75" customHeight="1" spans="1:11">
      <c r="A4" s="9" t="s">
        <v>257</v>
      </c>
      <c r="B4" s="9" t="s">
        <v>191</v>
      </c>
      <c r="C4" s="9" t="s">
        <v>258</v>
      </c>
      <c r="D4" s="10" t="s">
        <v>192</v>
      </c>
      <c r="E4" s="10" t="s">
        <v>193</v>
      </c>
      <c r="F4" s="10" t="s">
        <v>259</v>
      </c>
      <c r="G4" s="10" t="s">
        <v>260</v>
      </c>
      <c r="H4" s="27" t="s">
        <v>56</v>
      </c>
      <c r="I4" s="11" t="s">
        <v>429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430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"单位名称："&amp;"中国共产党沧源佤族自治县委员会社会工作部"</f>
        <v>单位名称：中国共产党沧源佤族自治县委员会社会工作部</v>
      </c>
      <c r="B3" s="7"/>
      <c r="C3" s="7"/>
      <c r="D3" s="7"/>
      <c r="E3" s="8"/>
      <c r="F3" s="8"/>
      <c r="G3" s="3" t="s">
        <v>176</v>
      </c>
    </row>
    <row r="4" ht="18.75" customHeight="1" spans="1:7">
      <c r="A4" s="9" t="s">
        <v>258</v>
      </c>
      <c r="B4" s="9" t="s">
        <v>257</v>
      </c>
      <c r="C4" s="9" t="s">
        <v>191</v>
      </c>
      <c r="D4" s="10" t="s">
        <v>431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524344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524344</v>
      </c>
      <c r="F9" s="23"/>
      <c r="G9" s="23"/>
    </row>
    <row r="10" ht="18.75" customHeight="1" spans="1:7">
      <c r="A10" s="25"/>
      <c r="B10" s="20" t="s">
        <v>432</v>
      </c>
      <c r="C10" s="20" t="s">
        <v>277</v>
      </c>
      <c r="D10" s="22" t="s">
        <v>433</v>
      </c>
      <c r="E10" s="23">
        <v>348100</v>
      </c>
      <c r="F10" s="23"/>
      <c r="G10" s="23"/>
    </row>
    <row r="11" ht="18.75" customHeight="1" spans="1:7">
      <c r="A11" s="25"/>
      <c r="B11" s="20" t="s">
        <v>432</v>
      </c>
      <c r="C11" s="20" t="s">
        <v>272</v>
      </c>
      <c r="D11" s="22" t="s">
        <v>433</v>
      </c>
      <c r="E11" s="23">
        <v>20000</v>
      </c>
      <c r="F11" s="23"/>
      <c r="G11" s="23"/>
    </row>
    <row r="12" ht="18.75" customHeight="1" spans="1:7">
      <c r="A12" s="25"/>
      <c r="B12" s="20" t="s">
        <v>434</v>
      </c>
      <c r="C12" s="20" t="s">
        <v>283</v>
      </c>
      <c r="D12" s="22" t="s">
        <v>433</v>
      </c>
      <c r="E12" s="23">
        <v>50000</v>
      </c>
      <c r="F12" s="23"/>
      <c r="G12" s="23"/>
    </row>
    <row r="13" ht="18.75" customHeight="1" spans="1:7">
      <c r="A13" s="25"/>
      <c r="B13" s="20" t="s">
        <v>434</v>
      </c>
      <c r="C13" s="20" t="s">
        <v>270</v>
      </c>
      <c r="D13" s="22" t="s">
        <v>433</v>
      </c>
      <c r="E13" s="23">
        <v>20000</v>
      </c>
      <c r="F13" s="23"/>
      <c r="G13" s="23"/>
    </row>
    <row r="14" ht="18.75" customHeight="1" spans="1:7">
      <c r="A14" s="25"/>
      <c r="B14" s="20" t="s">
        <v>434</v>
      </c>
      <c r="C14" s="20" t="s">
        <v>263</v>
      </c>
      <c r="D14" s="22" t="s">
        <v>433</v>
      </c>
      <c r="E14" s="23">
        <v>20000</v>
      </c>
      <c r="F14" s="23"/>
      <c r="G14" s="23"/>
    </row>
    <row r="15" ht="18.75" customHeight="1" spans="1:7">
      <c r="A15" s="25"/>
      <c r="B15" s="20" t="s">
        <v>434</v>
      </c>
      <c r="C15" s="20" t="s">
        <v>268</v>
      </c>
      <c r="D15" s="22" t="s">
        <v>433</v>
      </c>
      <c r="E15" s="23">
        <v>50000</v>
      </c>
      <c r="F15" s="23"/>
      <c r="G15" s="23"/>
    </row>
    <row r="16" ht="18.75" customHeight="1" spans="1:7">
      <c r="A16" s="25"/>
      <c r="B16" s="20" t="s">
        <v>434</v>
      </c>
      <c r="C16" s="20" t="s">
        <v>279</v>
      </c>
      <c r="D16" s="22" t="s">
        <v>433</v>
      </c>
      <c r="E16" s="23">
        <v>16244</v>
      </c>
      <c r="F16" s="23"/>
      <c r="G16" s="23"/>
    </row>
    <row r="17" ht="18.75" customHeight="1" spans="1:7">
      <c r="A17" s="22" t="s">
        <v>56</v>
      </c>
      <c r="B17" s="26"/>
      <c r="C17" s="26"/>
      <c r="D17" s="26"/>
      <c r="E17" s="23">
        <v>524344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杨姗</cp:lastModifiedBy>
  <dcterms:created xsi:type="dcterms:W3CDTF">2025-03-24T02:02:45Z</dcterms:created>
  <dcterms:modified xsi:type="dcterms:W3CDTF">2025-03-24T02:02:50Z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1F8B14C4D2E2420F948BDD721ED7D565_12</vt:lpwstr>
  </property>
  <property fmtid="{D5CDD505-2E9C-101B-9397-08002B2CF9AE}" pid="3" name="KSOProductBuildVer">
    <vt:lpwstr>2052-12.1.0.19302</vt:lpwstr>
  </property>
</Properties>
</file>