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activeTab="1"/>
  </bookViews>
  <sheets>
    <sheet name="汇总" sheetId="2" r:id="rId1"/>
    <sheet name="分户清单" sheetId="1" r:id="rId2"/>
  </sheets>
  <definedNames>
    <definedName name="_xlnm._FilterDatabase" localSheetId="1" hidden="1">分户清单!$A$1:$K$9</definedName>
  </definedNames>
  <calcPr calcId="144525"/>
</workbook>
</file>

<file path=xl/sharedStrings.xml><?xml version="1.0" encoding="utf-8"?>
<sst xmlns="http://schemas.openxmlformats.org/spreadsheetml/2006/main" count="36" uniqueCount="23">
  <si>
    <r>
      <rPr>
        <sz val="16"/>
        <color indexed="8"/>
        <rFont val="黑体"/>
        <charset val="134"/>
      </rPr>
      <t>__</t>
    </r>
    <r>
      <rPr>
        <u/>
        <sz val="16"/>
        <color indexed="8"/>
        <rFont val="黑体"/>
        <charset val="134"/>
      </rPr>
      <t>临沧市</t>
    </r>
    <r>
      <rPr>
        <sz val="16"/>
        <color indexed="8"/>
        <rFont val="黑体"/>
        <charset val="134"/>
      </rPr>
      <t>_分公司</t>
    </r>
    <r>
      <rPr>
        <u/>
        <sz val="16"/>
        <color indexed="8"/>
        <rFont val="黑体"/>
        <charset val="134"/>
      </rPr>
      <t xml:space="preserve">_沧源县 </t>
    </r>
    <r>
      <rPr>
        <sz val="16"/>
        <color indexed="8"/>
        <rFont val="黑体"/>
        <charset val="134"/>
      </rPr>
      <t>支公司种植业保险分户理赔汇总表</t>
    </r>
  </si>
  <si>
    <t xml:space="preserve">出险时间：2022年07月28日    出险原因：病害    标的名称：水稻    单位：600元/亩                        </t>
  </si>
  <si>
    <t>序号</t>
  </si>
  <si>
    <t>乡镇</t>
  </si>
  <si>
    <t>村委会</t>
  </si>
  <si>
    <t>受灾农户数</t>
  </si>
  <si>
    <t>核损面积</t>
  </si>
  <si>
    <t>赔款金额</t>
  </si>
  <si>
    <t>岩帅镇</t>
  </si>
  <si>
    <t>岩帅村</t>
  </si>
  <si>
    <t>合计</t>
  </si>
  <si>
    <t xml:space="preserve"> 中国人民财产保险股份有限公司临沧市分公司沧源县支公司种植业保险分户理赔清单</t>
  </si>
  <si>
    <t>农户姓名</t>
  </si>
  <si>
    <t>标的地点</t>
  </si>
  <si>
    <t>种植面积</t>
  </si>
  <si>
    <t>投保面积</t>
  </si>
  <si>
    <t>报损面积</t>
  </si>
  <si>
    <t>生长期赔付比例%</t>
  </si>
  <si>
    <t>损失程度%</t>
  </si>
  <si>
    <t>赵春搞</t>
  </si>
  <si>
    <t>田依江</t>
  </si>
  <si>
    <t>田金明</t>
  </si>
  <si>
    <t>田六搞</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</si>
</sst>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Red]\(0.0\)"/>
    <numFmt numFmtId="177" formatCode="0.0_ "/>
    <numFmt numFmtId="178" formatCode="0_ "/>
  </numFmts>
  <fonts count="35">
    <font>
      <sz val="11"/>
      <color theme="1"/>
      <name val="宋体"/>
      <charset val="134"/>
      <scheme val="minor"/>
    </font>
    <font>
      <sz val="10"/>
      <color rgb="FFFF0000"/>
      <name val="宋体"/>
      <charset val="134"/>
    </font>
    <font>
      <sz val="11"/>
      <color rgb="FFFF0000"/>
      <name val="宋体"/>
      <charset val="134"/>
      <scheme val="minor"/>
    </font>
    <font>
      <sz val="10"/>
      <color theme="1"/>
      <name val="宋体"/>
      <charset val="134"/>
      <scheme val="major"/>
    </font>
    <font>
      <sz val="13"/>
      <color theme="1"/>
      <name val="黑体"/>
      <charset val="134"/>
    </font>
    <font>
      <sz val="13"/>
      <color theme="1"/>
      <name val="宋体"/>
      <charset val="134"/>
      <scheme val="major"/>
    </font>
    <font>
      <sz val="10"/>
      <color theme="1"/>
      <name val="宋体"/>
      <charset val="134"/>
    </font>
    <font>
      <sz val="11"/>
      <color theme="1"/>
      <name val="宋体"/>
      <charset val="134"/>
    </font>
    <font>
      <sz val="12"/>
      <color indexed="8"/>
      <name val="宋体"/>
      <charset val="134"/>
    </font>
    <font>
      <b/>
      <sz val="11"/>
      <color indexed="8"/>
      <name val="宋体"/>
      <charset val="134"/>
    </font>
    <font>
      <sz val="16"/>
      <color indexed="8"/>
      <name val="黑体"/>
      <charset val="134"/>
    </font>
    <font>
      <sz val="12"/>
      <color theme="1"/>
      <name val="宋体"/>
      <charset val="134"/>
      <scheme val="major"/>
    </font>
    <font>
      <sz val="12"/>
      <name val="宋体"/>
      <charset val="134"/>
    </font>
    <font>
      <sz val="12"/>
      <color theme="1"/>
      <name val="宋体"/>
      <charset val="134"/>
      <scheme val="minor"/>
    </font>
    <font>
      <b/>
      <sz val="12"/>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u/>
      <sz val="16"/>
      <color indexed="8"/>
      <name val="黑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15" fillId="3" borderId="0" applyNumberFormat="0" applyBorder="0" applyAlignment="0" applyProtection="0">
      <alignment vertical="center"/>
    </xf>
    <xf numFmtId="0" fontId="16" fillId="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5" borderId="0" applyNumberFormat="0" applyBorder="0" applyAlignment="0" applyProtection="0">
      <alignment vertical="center"/>
    </xf>
    <xf numFmtId="0" fontId="17" fillId="6" borderId="0" applyNumberFormat="0" applyBorder="0" applyAlignment="0" applyProtection="0">
      <alignment vertical="center"/>
    </xf>
    <xf numFmtId="43" fontId="0" fillId="0" borderId="0" applyFont="0" applyFill="0" applyBorder="0" applyAlignment="0" applyProtection="0">
      <alignment vertical="center"/>
    </xf>
    <xf numFmtId="0" fontId="18" fillId="7"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8" borderId="8" applyNumberFormat="0" applyFont="0" applyAlignment="0" applyProtection="0">
      <alignment vertical="center"/>
    </xf>
    <xf numFmtId="0" fontId="18" fillId="9"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9" applyNumberFormat="0" applyFill="0" applyAlignment="0" applyProtection="0">
      <alignment vertical="center"/>
    </xf>
    <xf numFmtId="0" fontId="26" fillId="0" borderId="9" applyNumberFormat="0" applyFill="0" applyAlignment="0" applyProtection="0">
      <alignment vertical="center"/>
    </xf>
    <xf numFmtId="0" fontId="18" fillId="10" borderId="0" applyNumberFormat="0" applyBorder="0" applyAlignment="0" applyProtection="0">
      <alignment vertical="center"/>
    </xf>
    <xf numFmtId="0" fontId="21" fillId="0" borderId="10" applyNumberFormat="0" applyFill="0" applyAlignment="0" applyProtection="0">
      <alignment vertical="center"/>
    </xf>
    <xf numFmtId="0" fontId="18" fillId="11" borderId="0" applyNumberFormat="0" applyBorder="0" applyAlignment="0" applyProtection="0">
      <alignment vertical="center"/>
    </xf>
    <xf numFmtId="0" fontId="27" fillId="12" borderId="11" applyNumberFormat="0" applyAlignment="0" applyProtection="0">
      <alignment vertical="center"/>
    </xf>
    <xf numFmtId="0" fontId="28" fillId="12" borderId="7" applyNumberFormat="0" applyAlignment="0" applyProtection="0">
      <alignment vertical="center"/>
    </xf>
    <xf numFmtId="0" fontId="29" fillId="13" borderId="12" applyNumberFormat="0" applyAlignment="0" applyProtection="0">
      <alignment vertical="center"/>
    </xf>
    <xf numFmtId="0" fontId="15" fillId="14" borderId="0" applyNumberFormat="0" applyBorder="0" applyAlignment="0" applyProtection="0">
      <alignment vertical="center"/>
    </xf>
    <xf numFmtId="0" fontId="18" fillId="15" borderId="0" applyNumberFormat="0" applyBorder="0" applyAlignment="0" applyProtection="0">
      <alignment vertical="center"/>
    </xf>
    <xf numFmtId="0" fontId="30" fillId="0" borderId="13" applyNumberFormat="0" applyFill="0" applyAlignment="0" applyProtection="0">
      <alignment vertical="center"/>
    </xf>
    <xf numFmtId="0" fontId="31" fillId="0" borderId="14" applyNumberFormat="0" applyFill="0" applyAlignment="0" applyProtection="0">
      <alignment vertical="center"/>
    </xf>
    <xf numFmtId="0" fontId="32" fillId="16" borderId="0" applyNumberFormat="0" applyBorder="0" applyAlignment="0" applyProtection="0">
      <alignment vertical="center"/>
    </xf>
    <xf numFmtId="0" fontId="33" fillId="17" borderId="0" applyNumberFormat="0" applyBorder="0" applyAlignment="0" applyProtection="0">
      <alignment vertical="center"/>
    </xf>
    <xf numFmtId="0" fontId="15" fillId="18" borderId="0" applyNumberFormat="0" applyBorder="0" applyAlignment="0" applyProtection="0">
      <alignment vertical="center"/>
    </xf>
    <xf numFmtId="0" fontId="18"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8" fillId="28" borderId="0" applyNumberFormat="0" applyBorder="0" applyAlignment="0" applyProtection="0">
      <alignment vertical="center"/>
    </xf>
    <xf numFmtId="0" fontId="15" fillId="29" borderId="0" applyNumberFormat="0" applyBorder="0" applyAlignment="0" applyProtection="0">
      <alignment vertical="center"/>
    </xf>
    <xf numFmtId="0" fontId="18" fillId="30" borderId="0" applyNumberFormat="0" applyBorder="0" applyAlignment="0" applyProtection="0">
      <alignment vertical="center"/>
    </xf>
    <xf numFmtId="0" fontId="18" fillId="31" borderId="0" applyNumberFormat="0" applyBorder="0" applyAlignment="0" applyProtection="0">
      <alignment vertical="center"/>
    </xf>
    <xf numFmtId="0" fontId="15" fillId="32" borderId="0" applyNumberFormat="0" applyBorder="0" applyAlignment="0" applyProtection="0">
      <alignment vertical="center"/>
    </xf>
    <xf numFmtId="0" fontId="18" fillId="33" borderId="0" applyNumberFormat="0" applyBorder="0" applyAlignment="0" applyProtection="0">
      <alignment vertical="center"/>
    </xf>
    <xf numFmtId="0" fontId="12" fillId="0" borderId="0"/>
    <xf numFmtId="0" fontId="0" fillId="0" borderId="0">
      <alignment vertical="center"/>
    </xf>
  </cellStyleXfs>
  <cellXfs count="51">
    <xf numFmtId="0" fontId="0" fillId="0" borderId="0" xfId="0">
      <alignment vertical="center"/>
    </xf>
    <xf numFmtId="0" fontId="0" fillId="0" borderId="0" xfId="0" applyFont="1" applyFill="1" applyAlignment="1" applyProtection="1">
      <protection locked="0" hidden="1"/>
    </xf>
    <xf numFmtId="0" fontId="1" fillId="0" borderId="0" xfId="0" applyFont="1" applyFill="1" applyAlignment="1" applyProtection="1">
      <alignment horizontal="center" vertical="center"/>
      <protection locked="0" hidden="1"/>
    </xf>
    <xf numFmtId="0" fontId="2" fillId="0" borderId="0" xfId="0" applyFont="1" applyFill="1" applyAlignment="1" applyProtection="1">
      <protection locked="0" hidden="1"/>
    </xf>
    <xf numFmtId="0" fontId="0" fillId="0" borderId="0" xfId="0" applyFont="1" applyFill="1" applyAlignment="1" applyProtection="1">
      <alignment horizontal="center"/>
      <protection locked="0" hidden="1"/>
    </xf>
    <xf numFmtId="177" fontId="0" fillId="0" borderId="0" xfId="0" applyNumberFormat="1" applyFont="1" applyFill="1" applyAlignment="1" applyProtection="1">
      <alignment horizontal="center"/>
      <protection locked="0" hidden="1"/>
    </xf>
    <xf numFmtId="177" fontId="3" fillId="0" borderId="0" xfId="0" applyNumberFormat="1" applyFont="1" applyFill="1" applyAlignment="1" applyProtection="1">
      <alignment horizontal="center" vertical="center"/>
      <protection locked="0" hidden="1"/>
    </xf>
    <xf numFmtId="176" fontId="0" fillId="0" borderId="0" xfId="0" applyNumberFormat="1" applyFont="1" applyFill="1" applyAlignment="1" applyProtection="1">
      <alignment horizontal="center"/>
      <protection locked="0" hidden="1"/>
    </xf>
    <xf numFmtId="0" fontId="4" fillId="2" borderId="0" xfId="0" applyFont="1" applyFill="1" applyBorder="1" applyAlignment="1" applyProtection="1">
      <alignment horizontal="center"/>
      <protection locked="0" hidden="1"/>
    </xf>
    <xf numFmtId="0" fontId="4" fillId="0" borderId="0" xfId="0" applyFont="1" applyFill="1" applyBorder="1" applyAlignment="1" applyProtection="1">
      <alignment horizontal="center"/>
      <protection locked="0" hidden="1"/>
    </xf>
    <xf numFmtId="177" fontId="4" fillId="2" borderId="0" xfId="0" applyNumberFormat="1" applyFont="1" applyFill="1" applyBorder="1" applyAlignment="1" applyProtection="1">
      <alignment horizontal="center"/>
      <protection locked="0" hidden="1"/>
    </xf>
    <xf numFmtId="177" fontId="5" fillId="2" borderId="0" xfId="0" applyNumberFormat="1" applyFont="1" applyFill="1" applyBorder="1" applyAlignment="1" applyProtection="1">
      <alignment horizontal="center" vertical="center"/>
      <protection locked="0" hidden="1"/>
    </xf>
    <xf numFmtId="0" fontId="6" fillId="2" borderId="1" xfId="0" applyFont="1" applyFill="1" applyBorder="1" applyAlignment="1" applyProtection="1">
      <alignment horizontal="center" vertical="center" wrapText="1"/>
      <protection locked="0" hidden="1"/>
    </xf>
    <xf numFmtId="0" fontId="6" fillId="0" borderId="2" xfId="0" applyFont="1" applyFill="1" applyBorder="1" applyAlignment="1" applyProtection="1">
      <alignment horizontal="center" vertical="center" wrapText="1"/>
      <protection locked="0" hidden="1"/>
    </xf>
    <xf numFmtId="0" fontId="6" fillId="2" borderId="3" xfId="0" applyFont="1" applyFill="1" applyBorder="1" applyAlignment="1" applyProtection="1">
      <alignment horizontal="center" vertical="center" wrapText="1"/>
      <protection locked="0" hidden="1"/>
    </xf>
    <xf numFmtId="0" fontId="6" fillId="2" borderId="4" xfId="0" applyFont="1" applyFill="1" applyBorder="1" applyAlignment="1" applyProtection="1">
      <alignment horizontal="center" vertical="center" wrapText="1"/>
      <protection locked="0" hidden="1"/>
    </xf>
    <xf numFmtId="177" fontId="6" fillId="2" borderId="2" xfId="0" applyNumberFormat="1" applyFont="1" applyFill="1" applyBorder="1" applyAlignment="1" applyProtection="1">
      <alignment horizontal="center" vertical="center" wrapText="1"/>
      <protection locked="0" hidden="1"/>
    </xf>
    <xf numFmtId="177" fontId="3" fillId="2" borderId="2" xfId="0" applyNumberFormat="1" applyFont="1" applyFill="1" applyBorder="1" applyAlignment="1" applyProtection="1">
      <alignment horizontal="center" vertical="center" wrapText="1"/>
      <protection locked="0" hidden="1"/>
    </xf>
    <xf numFmtId="0" fontId="6" fillId="0" borderId="5" xfId="0" applyFont="1" applyFill="1" applyBorder="1" applyAlignment="1" applyProtection="1">
      <alignment horizontal="center" vertical="center" wrapText="1"/>
      <protection locked="0" hidden="1"/>
    </xf>
    <xf numFmtId="177" fontId="6" fillId="2" borderId="5" xfId="0" applyNumberFormat="1" applyFont="1" applyFill="1" applyBorder="1" applyAlignment="1" applyProtection="1">
      <alignment horizontal="center" vertical="center" wrapText="1"/>
      <protection locked="0" hidden="1"/>
    </xf>
    <xf numFmtId="177" fontId="3" fillId="2" borderId="5" xfId="0" applyNumberFormat="1" applyFont="1" applyFill="1" applyBorder="1" applyAlignment="1" applyProtection="1">
      <alignment horizontal="center" vertical="center" wrapText="1"/>
      <protection locked="0" hidden="1"/>
    </xf>
    <xf numFmtId="0" fontId="7" fillId="2" borderId="1" xfId="0" applyFont="1" applyFill="1" applyBorder="1" applyAlignment="1" applyProtection="1">
      <alignment horizontal="center" vertical="center"/>
      <protection locked="0" hidden="1"/>
    </xf>
    <xf numFmtId="49" fontId="7" fillId="0" borderId="1" xfId="0" applyNumberFormat="1" applyFont="1" applyFill="1" applyBorder="1" applyAlignment="1" applyProtection="1">
      <alignment horizontal="center" vertical="center"/>
      <protection locked="0"/>
    </xf>
    <xf numFmtId="0" fontId="7" fillId="0" borderId="1" xfId="0" applyFont="1" applyFill="1" applyBorder="1" applyAlignment="1" applyProtection="1">
      <alignment horizontal="center" vertical="center"/>
      <protection locked="0" hidden="1"/>
    </xf>
    <xf numFmtId="0" fontId="7" fillId="0" borderId="1" xfId="0" applyFont="1" applyFill="1" applyBorder="1" applyAlignment="1">
      <alignment horizontal="center" vertical="center"/>
    </xf>
    <xf numFmtId="177" fontId="7" fillId="0" borderId="1" xfId="0" applyNumberFormat="1" applyFont="1" applyFill="1" applyBorder="1" applyAlignment="1">
      <alignment horizontal="center" vertical="center"/>
    </xf>
    <xf numFmtId="177" fontId="7" fillId="0" borderId="1" xfId="0" applyNumberFormat="1" applyFont="1" applyFill="1" applyBorder="1" applyAlignment="1" applyProtection="1">
      <alignment horizontal="center" vertical="center"/>
      <protection locked="0"/>
    </xf>
    <xf numFmtId="177" fontId="7" fillId="0" borderId="1" xfId="0" applyNumberFormat="1" applyFont="1" applyFill="1" applyBorder="1" applyAlignment="1" applyProtection="1">
      <alignment horizontal="center" vertical="center"/>
      <protection locked="0" hidden="1"/>
    </xf>
    <xf numFmtId="0" fontId="6" fillId="2" borderId="2" xfId="0" applyFont="1" applyFill="1" applyBorder="1" applyAlignment="1" applyProtection="1">
      <alignment horizontal="center" vertical="center" wrapText="1"/>
      <protection locked="0" hidden="1"/>
    </xf>
    <xf numFmtId="176" fontId="6" fillId="2" borderId="2" xfId="0" applyNumberFormat="1" applyFont="1" applyFill="1" applyBorder="1" applyAlignment="1" applyProtection="1">
      <alignment horizontal="center" vertical="center" wrapText="1"/>
      <protection locked="0" hidden="1"/>
    </xf>
    <xf numFmtId="0" fontId="6" fillId="2" borderId="5" xfId="0" applyFont="1" applyFill="1" applyBorder="1" applyAlignment="1" applyProtection="1">
      <alignment horizontal="center" vertical="center" wrapText="1"/>
      <protection locked="0" hidden="1"/>
    </xf>
    <xf numFmtId="176" fontId="6" fillId="2" borderId="5" xfId="0" applyNumberFormat="1" applyFont="1" applyFill="1" applyBorder="1" applyAlignment="1" applyProtection="1">
      <alignment horizontal="center" vertical="center" wrapText="1"/>
      <protection locked="0" hidden="1"/>
    </xf>
    <xf numFmtId="9" fontId="7" fillId="2" borderId="1" xfId="0" applyNumberFormat="1" applyFont="1" applyFill="1" applyBorder="1" applyAlignment="1" applyProtection="1">
      <alignment horizontal="center" vertical="center"/>
      <protection locked="0" hidden="1"/>
    </xf>
    <xf numFmtId="0" fontId="7" fillId="0" borderId="1" xfId="0" applyFont="1" applyBorder="1" applyAlignment="1">
      <alignment horizontal="center" vertical="center"/>
    </xf>
    <xf numFmtId="0" fontId="0" fillId="0" borderId="0" xfId="0" applyFill="1" applyAlignment="1"/>
    <xf numFmtId="0" fontId="8" fillId="0" borderId="0" xfId="0" applyFont="1" applyFill="1" applyAlignment="1"/>
    <xf numFmtId="0" fontId="8" fillId="0" borderId="0" xfId="0" applyFont="1" applyFill="1" applyAlignment="1">
      <alignment horizontal="center" vertical="center"/>
    </xf>
    <xf numFmtId="0" fontId="0" fillId="0" borderId="0" xfId="0" applyFill="1" applyAlignment="1">
      <alignment horizontal="center" vertical="center"/>
    </xf>
    <xf numFmtId="0" fontId="9" fillId="0" borderId="0" xfId="0" applyFont="1" applyFill="1" applyAlignment="1">
      <alignment horizontal="center" vertical="center"/>
    </xf>
    <xf numFmtId="0" fontId="0" fillId="0" borderId="0" xfId="0" applyFill="1" applyAlignment="1">
      <alignment horizontal="center"/>
    </xf>
    <xf numFmtId="0" fontId="10" fillId="0" borderId="0" xfId="0" applyFont="1" applyFill="1" applyBorder="1" applyAlignment="1">
      <alignment horizontal="center"/>
    </xf>
    <xf numFmtId="0" fontId="8" fillId="0" borderId="6" xfId="0" applyFont="1" applyFill="1" applyBorder="1" applyAlignment="1">
      <alignment horizontal="left"/>
    </xf>
    <xf numFmtId="0" fontId="8"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11" fillId="2" borderId="1" xfId="0" applyFont="1" applyFill="1" applyBorder="1" applyAlignment="1">
      <alignment horizontal="center" vertical="center"/>
    </xf>
    <xf numFmtId="49" fontId="11" fillId="0" borderId="1" xfId="0" applyNumberFormat="1" applyFont="1" applyFill="1" applyBorder="1" applyAlignment="1">
      <alignment horizontal="center" vertical="center"/>
    </xf>
    <xf numFmtId="0" fontId="12" fillId="0" borderId="1" xfId="0" applyFont="1" applyFill="1" applyBorder="1" applyAlignment="1">
      <alignment horizontal="center" vertical="center" wrapText="1"/>
    </xf>
    <xf numFmtId="178" fontId="13" fillId="0" borderId="1" xfId="0" applyNumberFormat="1" applyFont="1" applyFill="1" applyBorder="1" applyAlignment="1">
      <alignment horizontal="center" vertical="center"/>
    </xf>
    <xf numFmtId="0" fontId="12" fillId="0" borderId="1" xfId="0" applyFont="1" applyFill="1" applyBorder="1" applyAlignment="1">
      <alignment horizontal="center" vertical="center"/>
    </xf>
    <xf numFmtId="0" fontId="13" fillId="0" borderId="1" xfId="0" applyFont="1" applyFill="1" applyBorder="1" applyAlignment="1">
      <alignment horizontal="center" vertical="center"/>
    </xf>
    <xf numFmtId="0" fontId="14" fillId="0" borderId="1" xfId="0" applyFont="1" applyFill="1" applyBorder="1" applyAlignment="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Sheet1" xfId="49"/>
    <cellStyle name="常规 2" xfId="50"/>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workbookViewId="0">
      <selection activeCell="K10" sqref="K10"/>
    </sheetView>
  </sheetViews>
  <sheetFormatPr defaultColWidth="9" defaultRowHeight="13.5" outlineLevelRow="7" outlineLevelCol="5"/>
  <cols>
    <col min="1" max="1" width="9" style="39"/>
    <col min="2" max="2" width="16.125" style="39" customWidth="1"/>
    <col min="3" max="3" width="17.25" style="39" customWidth="1"/>
    <col min="4" max="4" width="12.5" style="39" customWidth="1"/>
    <col min="5" max="5" width="15.5" style="39" customWidth="1"/>
    <col min="6" max="6" width="15.875" style="39" customWidth="1"/>
    <col min="7" max="16384" width="9" style="34"/>
  </cols>
  <sheetData>
    <row r="1" s="34" customFormat="1" ht="20.25" spans="1:6">
      <c r="A1" s="40" t="s">
        <v>0</v>
      </c>
      <c r="B1" s="40"/>
      <c r="C1" s="40"/>
      <c r="D1" s="40"/>
      <c r="E1" s="40"/>
      <c r="F1" s="40"/>
    </row>
    <row r="2" s="35" customFormat="1" ht="14.25" spans="1:6">
      <c r="A2" s="41" t="s">
        <v>1</v>
      </c>
      <c r="B2" s="41"/>
      <c r="C2" s="41"/>
      <c r="D2" s="41"/>
      <c r="E2" s="41"/>
      <c r="F2" s="41"/>
    </row>
    <row r="3" s="36" customFormat="1" ht="20.1" customHeight="1" spans="1:6">
      <c r="A3" s="42" t="s">
        <v>2</v>
      </c>
      <c r="B3" s="43" t="s">
        <v>3</v>
      </c>
      <c r="C3" s="43" t="s">
        <v>4</v>
      </c>
      <c r="D3" s="42" t="s">
        <v>5</v>
      </c>
      <c r="E3" s="43" t="s">
        <v>6</v>
      </c>
      <c r="F3" s="42" t="s">
        <v>7</v>
      </c>
    </row>
    <row r="4" s="37" customFormat="1" ht="20.1" customHeight="1" spans="1:6">
      <c r="A4" s="42">
        <v>1</v>
      </c>
      <c r="B4" s="44" t="s">
        <v>8</v>
      </c>
      <c r="C4" s="45" t="s">
        <v>9</v>
      </c>
      <c r="D4" s="46">
        <v>4</v>
      </c>
      <c r="E4" s="46">
        <v>2.5</v>
      </c>
      <c r="F4" s="47">
        <v>1050</v>
      </c>
    </row>
    <row r="5" s="37" customFormat="1" ht="20.1" customHeight="1" spans="1:6">
      <c r="A5" s="42"/>
      <c r="B5" s="44"/>
      <c r="C5" s="45"/>
      <c r="D5" s="48"/>
      <c r="E5" s="49"/>
      <c r="F5" s="47"/>
    </row>
    <row r="6" s="37" customFormat="1" ht="20.1" customHeight="1" spans="1:6">
      <c r="A6" s="42"/>
      <c r="B6" s="44"/>
      <c r="C6" s="45"/>
      <c r="D6" s="48"/>
      <c r="E6" s="49"/>
      <c r="F6" s="47"/>
    </row>
    <row r="7" s="37" customFormat="1" ht="20.1" customHeight="1" spans="1:6">
      <c r="A7" s="42"/>
      <c r="B7" s="44"/>
      <c r="C7" s="45"/>
      <c r="D7" s="48"/>
      <c r="E7" s="49"/>
      <c r="F7" s="47"/>
    </row>
    <row r="8" s="38" customFormat="1" ht="20.1" customHeight="1" spans="1:6">
      <c r="A8" s="50" t="s">
        <v>10</v>
      </c>
      <c r="B8" s="50"/>
      <c r="C8" s="50"/>
      <c r="D8" s="42">
        <f>SUM(D4:D7)</f>
        <v>4</v>
      </c>
      <c r="E8" s="49">
        <f>SUM(E4:E7)</f>
        <v>2.5</v>
      </c>
      <c r="F8" s="47">
        <f>SUM(F4:F7)</f>
        <v>1050</v>
      </c>
    </row>
  </sheetData>
  <mergeCells count="2">
    <mergeCell ref="A1:F1"/>
    <mergeCell ref="A2:F2"/>
  </mergeCells>
  <pageMargins left="0.75" right="0.75"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9"/>
  <sheetViews>
    <sheetView tabSelected="1" workbookViewId="0">
      <selection activeCell="K19" sqref="K19"/>
    </sheetView>
  </sheetViews>
  <sheetFormatPr defaultColWidth="9" defaultRowHeight="13.5"/>
  <cols>
    <col min="1" max="1" width="4.75" style="4" customWidth="1"/>
    <col min="2" max="2" width="9.75" style="4" customWidth="1"/>
    <col min="3" max="3" width="6.875" style="4" customWidth="1"/>
    <col min="4" max="4" width="7.375" style="4" customWidth="1"/>
    <col min="5" max="5" width="8" style="5" customWidth="1"/>
    <col min="6" max="6" width="10.25" style="5" customWidth="1"/>
    <col min="7" max="7" width="8" style="5" customWidth="1"/>
    <col min="8" max="8" width="8" style="6" customWidth="1"/>
    <col min="9" max="10" width="8.625" style="4" customWidth="1"/>
    <col min="11" max="11" width="10.625" style="7" customWidth="1"/>
    <col min="12" max="16384" width="9" style="1"/>
  </cols>
  <sheetData>
    <row r="1" s="1" customFormat="1" ht="15" spans="1:11">
      <c r="A1" s="8" t="s">
        <v>11</v>
      </c>
      <c r="B1" s="9"/>
      <c r="C1" s="8"/>
      <c r="D1" s="8"/>
      <c r="E1" s="10"/>
      <c r="F1" s="10"/>
      <c r="G1" s="10"/>
      <c r="H1" s="11"/>
      <c r="I1" s="8"/>
      <c r="J1" s="8"/>
      <c r="K1" s="8"/>
    </row>
    <row r="2" s="1" customFormat="1" ht="27" customHeight="1" spans="1:11">
      <c r="A2" s="12" t="s">
        <v>2</v>
      </c>
      <c r="B2" s="13" t="s">
        <v>12</v>
      </c>
      <c r="C2" s="14" t="s">
        <v>13</v>
      </c>
      <c r="D2" s="15"/>
      <c r="E2" s="16" t="s">
        <v>14</v>
      </c>
      <c r="F2" s="16" t="s">
        <v>15</v>
      </c>
      <c r="G2" s="16" t="s">
        <v>16</v>
      </c>
      <c r="H2" s="17" t="s">
        <v>6</v>
      </c>
      <c r="I2" s="28" t="s">
        <v>17</v>
      </c>
      <c r="J2" s="28" t="s">
        <v>18</v>
      </c>
      <c r="K2" s="29" t="s">
        <v>7</v>
      </c>
    </row>
    <row r="3" s="1" customFormat="1" spans="1:11">
      <c r="A3" s="12"/>
      <c r="B3" s="18"/>
      <c r="C3" s="12" t="s">
        <v>3</v>
      </c>
      <c r="D3" s="12" t="s">
        <v>4</v>
      </c>
      <c r="E3" s="19"/>
      <c r="F3" s="19"/>
      <c r="G3" s="19"/>
      <c r="H3" s="20"/>
      <c r="I3" s="30"/>
      <c r="J3" s="30"/>
      <c r="K3" s="31"/>
    </row>
    <row r="4" s="2" customFormat="1" ht="24" customHeight="1" spans="1:11">
      <c r="A4" s="21">
        <v>1</v>
      </c>
      <c r="B4" s="22" t="s">
        <v>19</v>
      </c>
      <c r="C4" s="23" t="s">
        <v>8</v>
      </c>
      <c r="D4" s="24" t="s">
        <v>9</v>
      </c>
      <c r="E4" s="25">
        <v>2</v>
      </c>
      <c r="F4" s="25">
        <v>2</v>
      </c>
      <c r="G4" s="24">
        <v>0.5</v>
      </c>
      <c r="H4" s="24">
        <v>0.5</v>
      </c>
      <c r="I4" s="32">
        <v>1</v>
      </c>
      <c r="J4" s="32">
        <v>0.7</v>
      </c>
      <c r="K4" s="33">
        <f>H4*600*0.7</f>
        <v>210</v>
      </c>
    </row>
    <row r="5" s="3" customFormat="1" ht="24" customHeight="1" spans="1:11">
      <c r="A5" s="23">
        <v>2</v>
      </c>
      <c r="B5" s="22" t="s">
        <v>20</v>
      </c>
      <c r="C5" s="23" t="s">
        <v>8</v>
      </c>
      <c r="D5" s="24" t="s">
        <v>9</v>
      </c>
      <c r="E5" s="26">
        <v>1</v>
      </c>
      <c r="F5" s="26">
        <v>1</v>
      </c>
      <c r="G5" s="24">
        <v>0.5</v>
      </c>
      <c r="H5" s="24">
        <v>0.5</v>
      </c>
      <c r="I5" s="32">
        <v>1</v>
      </c>
      <c r="J5" s="32">
        <v>0.7</v>
      </c>
      <c r="K5" s="33">
        <f>H5*600*0.7</f>
        <v>210</v>
      </c>
    </row>
    <row r="6" s="3" customFormat="1" ht="24" customHeight="1" spans="1:11">
      <c r="A6" s="21">
        <v>3</v>
      </c>
      <c r="B6" s="22" t="s">
        <v>21</v>
      </c>
      <c r="C6" s="23" t="s">
        <v>8</v>
      </c>
      <c r="D6" s="24" t="s">
        <v>9</v>
      </c>
      <c r="E6" s="25">
        <v>5</v>
      </c>
      <c r="F6" s="25">
        <v>5</v>
      </c>
      <c r="G6" s="24">
        <v>0.5</v>
      </c>
      <c r="H6" s="24">
        <v>0.5</v>
      </c>
      <c r="I6" s="32">
        <v>1</v>
      </c>
      <c r="J6" s="32">
        <v>0.7</v>
      </c>
      <c r="K6" s="33">
        <f>H6*600*0.7</f>
        <v>210</v>
      </c>
    </row>
    <row r="7" s="3" customFormat="1" ht="24" customHeight="1" spans="1:11">
      <c r="A7" s="23">
        <v>4</v>
      </c>
      <c r="B7" s="22" t="s">
        <v>22</v>
      </c>
      <c r="C7" s="23" t="s">
        <v>8</v>
      </c>
      <c r="D7" s="24" t="s">
        <v>9</v>
      </c>
      <c r="E7" s="26">
        <v>6</v>
      </c>
      <c r="F7" s="26">
        <v>6</v>
      </c>
      <c r="G7" s="24">
        <v>1</v>
      </c>
      <c r="H7" s="24">
        <v>1</v>
      </c>
      <c r="I7" s="32">
        <v>1</v>
      </c>
      <c r="J7" s="32">
        <v>0.7</v>
      </c>
      <c r="K7" s="33">
        <f>H7*600*0.7</f>
        <v>420</v>
      </c>
    </row>
    <row r="8" s="1" customFormat="1" ht="24" customHeight="1" spans="1:11">
      <c r="A8" s="23"/>
      <c r="B8" s="23"/>
      <c r="C8" s="23"/>
      <c r="D8" s="23"/>
      <c r="E8" s="27"/>
      <c r="F8" s="27"/>
      <c r="G8" s="27"/>
      <c r="H8" s="27"/>
      <c r="I8" s="23"/>
      <c r="J8" s="23"/>
      <c r="K8" s="33"/>
    </row>
    <row r="9" s="1" customFormat="1" ht="24" customHeight="1" spans="1:11">
      <c r="A9" s="23"/>
      <c r="B9" s="23"/>
      <c r="C9" s="23"/>
      <c r="D9" s="23"/>
      <c r="E9" s="27">
        <f>SUM(E4:E8)</f>
        <v>14</v>
      </c>
      <c r="F9" s="27">
        <f>SUM(F4:F8)</f>
        <v>14</v>
      </c>
      <c r="G9" s="27">
        <f>SUM(G4:G8)</f>
        <v>2.5</v>
      </c>
      <c r="H9" s="27">
        <f>SUM(H4:H8)</f>
        <v>2.5</v>
      </c>
      <c r="I9" s="23"/>
      <c r="J9" s="23"/>
      <c r="K9" s="33">
        <f>SUM(K4:K8)</f>
        <v>1050</v>
      </c>
    </row>
  </sheetData>
  <mergeCells count="11">
    <mergeCell ref="A1:K1"/>
    <mergeCell ref="C2:D2"/>
    <mergeCell ref="A2:A3"/>
    <mergeCell ref="B2:B3"/>
    <mergeCell ref="E2:E3"/>
    <mergeCell ref="F2:F3"/>
    <mergeCell ref="G2:G3"/>
    <mergeCell ref="H2:H3"/>
    <mergeCell ref="I2:I3"/>
    <mergeCell ref="J2:J3"/>
    <mergeCell ref="K2:K3"/>
  </mergeCells>
  <pageMargins left="0.75" right="0.75" top="1" bottom="1" header="0.5" footer="0.5"/>
  <pageSetup paperSize="9" scale="96"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汇总</vt:lpstr>
      <vt:lpstr>分户清单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Picc02</cp:lastModifiedBy>
  <dcterms:created xsi:type="dcterms:W3CDTF">2022-12-27T08:23:00Z</dcterms:created>
  <dcterms:modified xsi:type="dcterms:W3CDTF">2023-06-24T07:18:38Z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D6E951FD8BB24D29853F08042A2FB3EF</vt:lpwstr>
  </property>
  <property fmtid="{D5CDD505-2E9C-101B-9397-08002B2CF9AE}" pid="3" name="KSOProductBuildVer">
    <vt:lpwstr>2052-11.8.2.11718</vt:lpwstr>
  </property>
</Properties>
</file>