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分户清单!$A$1:$K$72</definedName>
  </definedNames>
  <calcPr calcId="144525" iterate="1" iterateCount="100" iterateDelta="0.001"/>
</workbook>
</file>

<file path=xl/sharedStrings.xml><?xml version="1.0" encoding="utf-8"?>
<sst xmlns="http://schemas.openxmlformats.org/spreadsheetml/2006/main" count="225" uniqueCount="85">
  <si>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</si>
  <si>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出险时间：2022年09月20日    出险原因：虫害    标的名称：玉米    单位：500元/亩                        </t>
  </si>
  <si>
    <t>序号</t>
  </si>
  <si>
    <t>乡镇</t>
  </si>
  <si>
    <t>村委会</t>
  </si>
  <si>
    <t>受灾农户数</t>
  </si>
  <si>
    <t>核损面积</t>
  </si>
  <si>
    <t>赔款金额</t>
  </si>
  <si>
    <t>糯良乡</t>
  </si>
  <si>
    <t>坝尾村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</si>
  <si>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</si>
  <si>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</si>
  <si>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</si>
  <si>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</si>
  <si>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</si>
  <si>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</si>
  <si>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</si>
  <si>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</si>
  <si>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</si>
  <si>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鲍健城</t>
  </si>
  <si>
    <t>赵安不勒</t>
  </si>
  <si>
    <t>李三木块</t>
  </si>
  <si>
    <t>鲍艾兴</t>
  </si>
  <si>
    <t>鲍赛茸</t>
  </si>
  <si>
    <t>鲍赛嘎的</t>
  </si>
  <si>
    <t>李红军</t>
  </si>
  <si>
    <t>陈尼三</t>
  </si>
  <si>
    <t>李光明</t>
  </si>
  <si>
    <t>卫红青</t>
  </si>
  <si>
    <t>陈光伟</t>
  </si>
  <si>
    <t>鲍云春</t>
  </si>
  <si>
    <t>赵艾块</t>
  </si>
  <si>
    <t>肖赛固</t>
  </si>
  <si>
    <t>陆华明</t>
  </si>
  <si>
    <t>肖欧块</t>
  </si>
  <si>
    <t>肖艾贵</t>
  </si>
  <si>
    <t>陈尼那</t>
  </si>
  <si>
    <t>肖尼估</t>
  </si>
  <si>
    <t>李尼嘎</t>
  </si>
  <si>
    <t>田志华</t>
  </si>
  <si>
    <t>罗艾保</t>
  </si>
  <si>
    <t>田三木老</t>
  </si>
  <si>
    <t>肖艾洗</t>
  </si>
  <si>
    <t>赵尼倒</t>
  </si>
  <si>
    <t>陆华锋</t>
  </si>
  <si>
    <t>肖艾那</t>
  </si>
  <si>
    <t>李艾贵</t>
  </si>
  <si>
    <t>肖艾惹</t>
  </si>
  <si>
    <t>李学东</t>
  </si>
  <si>
    <t>李赛茸</t>
  </si>
  <si>
    <t>肖三不勒</t>
  </si>
  <si>
    <t>李永生</t>
  </si>
  <si>
    <t>魏赛块</t>
  </si>
  <si>
    <t>肖金永</t>
  </si>
  <si>
    <t>赵赛嘎</t>
  </si>
  <si>
    <t>赵永强</t>
  </si>
  <si>
    <t>肖伍永</t>
  </si>
  <si>
    <t>尹艾不勒</t>
  </si>
  <si>
    <t>李三木那</t>
  </si>
  <si>
    <t>赵艾倒</t>
  </si>
  <si>
    <t>陈光新</t>
  </si>
  <si>
    <t>赵永华</t>
  </si>
  <si>
    <t>鲍依色</t>
  </si>
  <si>
    <t>赵俄惹</t>
  </si>
  <si>
    <t>李秀兰</t>
  </si>
  <si>
    <t>鲍三木门</t>
  </si>
  <si>
    <t>陈光强</t>
  </si>
  <si>
    <t>鲍国荣</t>
  </si>
  <si>
    <t>李艾山</t>
  </si>
  <si>
    <t>鲍艾嘎不</t>
  </si>
  <si>
    <t>卫艾嘎</t>
  </si>
  <si>
    <t>魏正亮</t>
  </si>
  <si>
    <t>鲍依阿</t>
  </si>
  <si>
    <t>赵金华</t>
  </si>
  <si>
    <t>鲍东毛</t>
  </si>
  <si>
    <t>赵尼模</t>
  </si>
  <si>
    <t>赵学美</t>
  </si>
  <si>
    <t>李凤英</t>
  </si>
  <si>
    <t>卫艾色</t>
  </si>
  <si>
    <t>卫春林</t>
  </si>
  <si>
    <t>卫忠明</t>
  </si>
  <si>
    <t>赵艾板</t>
  </si>
  <si>
    <t>田尼那</t>
  </si>
  <si>
    <t>赵六茸</t>
  </si>
  <si>
    <t>田杰伟</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</si>
</sst>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_);[Red]\(0\)"/>
    <numFmt numFmtId="179" formatCode="0_ "/>
  </numFmts>
  <fonts count="35">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1"/>
      <color theme="1"/>
      <name val="宋体"/>
      <charset val="134"/>
      <scheme val="major"/>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8"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8" fillId="10" borderId="0" applyNumberFormat="0" applyBorder="0" applyAlignment="0" applyProtection="0">
      <alignment vertical="center"/>
    </xf>
    <xf numFmtId="0" fontId="21" fillId="0" borderId="10" applyNumberFormat="0" applyFill="0" applyAlignment="0" applyProtection="0">
      <alignment vertical="center"/>
    </xf>
    <xf numFmtId="0" fontId="18" fillId="11" borderId="0" applyNumberFormat="0" applyBorder="0" applyAlignment="0" applyProtection="0">
      <alignment vertical="center"/>
    </xf>
    <xf numFmtId="0" fontId="27" fillId="12" borderId="11" applyNumberFormat="0" applyAlignment="0" applyProtection="0">
      <alignment vertical="center"/>
    </xf>
    <xf numFmtId="0" fontId="28" fillId="12" borderId="7" applyNumberFormat="0" applyAlignment="0" applyProtection="0">
      <alignment vertical="center"/>
    </xf>
    <xf numFmtId="0" fontId="29" fillId="13" borderId="12"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0" fillId="0" borderId="0">
      <alignment vertical="center"/>
    </xf>
  </cellStyleXfs>
  <cellXfs count="52">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3"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protection locked="0" hidden="1"/>
    </xf>
    <xf numFmtId="176"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176"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176"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2" fillId="2" borderId="2"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0" fontId="6" fillId="0" borderId="1" xfId="0" applyNumberFormat="1"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6" fontId="6" fillId="0" borderId="1" xfId="0" applyNumberFormat="1" applyFont="1" applyFill="1" applyBorder="1" applyAlignment="1" applyProtection="1">
      <alignment horizontal="center" vertical="center"/>
      <protection locked="0" hidden="1"/>
    </xf>
    <xf numFmtId="178"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6"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9"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J9" sqref="J9"/>
    </sheetView>
  </sheetViews>
  <sheetFormatPr defaultColWidth="9" defaultRowHeight="13.5" outlineLevelRow="7" outlineLevelCol="5"/>
  <cols>
    <col min="1" max="1" width="9" style="40"/>
    <col min="2" max="2" width="16.125" style="40" customWidth="1"/>
    <col min="3" max="3" width="17.25" style="40" customWidth="1"/>
    <col min="4" max="4" width="12.5" style="40" customWidth="1"/>
    <col min="5" max="5" width="15.5" style="40" customWidth="1"/>
    <col min="6" max="6" width="15.875" style="40" customWidth="1"/>
    <col min="7" max="16384" width="9" style="35"/>
  </cols>
  <sheetData>
    <row r="1" s="35" customFormat="1" ht="20.25" spans="1:6">
      <c r="A1" s="41" t="s">
        <v>0</v>
      </c>
      <c r="B1" s="41"/>
      <c r="C1" s="41"/>
      <c r="D1" s="41"/>
      <c r="E1" s="41"/>
      <c r="F1" s="41"/>
    </row>
    <row r="2" s="36" customFormat="1" ht="14.25" spans="1:6">
      <c r="A2" s="42" t="s">
        <v>1</v>
      </c>
      <c r="B2" s="42"/>
      <c r="C2" s="42"/>
      <c r="D2" s="42"/>
      <c r="E2" s="42"/>
      <c r="F2" s="42"/>
    </row>
    <row r="3" s="37" customFormat="1" ht="20.1" customHeight="1" spans="1:6">
      <c r="A3" s="43" t="s">
        <v>2</v>
      </c>
      <c r="B3" s="44" t="s">
        <v>3</v>
      </c>
      <c r="C3" s="44" t="s">
        <v>4</v>
      </c>
      <c r="D3" s="43" t="s">
        <v>5</v>
      </c>
      <c r="E3" s="44" t="s">
        <v>6</v>
      </c>
      <c r="F3" s="43" t="s">
        <v>7</v>
      </c>
    </row>
    <row r="4" s="38" customFormat="1" ht="20.1" customHeight="1" spans="1:6">
      <c r="A4" s="43">
        <v>1</v>
      </c>
      <c r="B4" s="45" t="s">
        <v>8</v>
      </c>
      <c r="C4" s="46" t="s">
        <v>9</v>
      </c>
      <c r="D4" s="47">
        <v>67</v>
      </c>
      <c r="E4" s="47">
        <v>148.1</v>
      </c>
      <c r="F4" s="48">
        <v>20734</v>
      </c>
    </row>
    <row r="5" s="38" customFormat="1" ht="20.1" customHeight="1" spans="1:6">
      <c r="A5" s="43"/>
      <c r="B5" s="45"/>
      <c r="C5" s="46"/>
      <c r="D5" s="49"/>
      <c r="E5" s="50"/>
      <c r="F5" s="48"/>
    </row>
    <row r="6" s="38" customFormat="1" ht="20.1" customHeight="1" spans="1:6">
      <c r="A6" s="43"/>
      <c r="B6" s="45"/>
      <c r="C6" s="46"/>
      <c r="D6" s="49"/>
      <c r="E6" s="50"/>
      <c r="F6" s="48"/>
    </row>
    <row r="7" s="38" customFormat="1" ht="20.1" customHeight="1" spans="1:6">
      <c r="A7" s="43"/>
      <c r="B7" s="45"/>
      <c r="C7" s="46"/>
      <c r="D7" s="49"/>
      <c r="E7" s="50"/>
      <c r="F7" s="48"/>
    </row>
    <row r="8" s="39" customFormat="1" ht="20.1" customHeight="1" spans="1:6">
      <c r="A8" s="51" t="s">
        <v>10</v>
      </c>
      <c r="B8" s="51"/>
      <c r="C8" s="51"/>
      <c r="D8" s="43">
        <f>SUM(D4:D7)</f>
        <v>67</v>
      </c>
      <c r="E8" s="50">
        <f>SUM(E4:E7)</f>
        <v>148.1</v>
      </c>
      <c r="F8" s="48">
        <f>SUM(F4:F7)</f>
        <v>20734</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72"/>
  <sheetViews>
    <sheetView tabSelected="1" workbookViewId="0">
      <selection activeCell="O72" sqref="O72"/>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2.37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5" t="s">
        <v>17</v>
      </c>
      <c r="J2" s="25" t="s">
        <v>18</v>
      </c>
      <c r="K2" s="26" t="s">
        <v>7</v>
      </c>
    </row>
    <row r="3" s="1" customFormat="1" spans="1:11">
      <c r="A3" s="12"/>
      <c r="B3" s="18"/>
      <c r="C3" s="12" t="s">
        <v>3</v>
      </c>
      <c r="D3" s="12" t="s">
        <v>4</v>
      </c>
      <c r="E3" s="19"/>
      <c r="F3" s="19"/>
      <c r="G3" s="19"/>
      <c r="H3" s="20"/>
      <c r="I3" s="27"/>
      <c r="J3" s="27"/>
      <c r="K3" s="28"/>
    </row>
    <row r="4" s="2" customFormat="1" ht="24" customHeight="1" spans="1:11">
      <c r="A4" s="21">
        <v>1</v>
      </c>
      <c r="B4" s="22" t="s">
        <v>19</v>
      </c>
      <c r="C4" s="23" t="s">
        <v>8</v>
      </c>
      <c r="D4" s="23" t="s">
        <v>9</v>
      </c>
      <c r="E4" s="22">
        <v>2</v>
      </c>
      <c r="F4" s="22">
        <v>2</v>
      </c>
      <c r="G4" s="22">
        <v>2</v>
      </c>
      <c r="H4" s="22">
        <v>2</v>
      </c>
      <c r="I4" s="29">
        <v>0.4</v>
      </c>
      <c r="J4" s="29">
        <v>0.7</v>
      </c>
      <c r="K4" s="30">
        <f>H4*500*0.4*0.7</f>
        <v>280</v>
      </c>
    </row>
    <row r="5" s="2" customFormat="1" ht="24" customHeight="1" spans="1:11">
      <c r="A5" s="21">
        <v>2</v>
      </c>
      <c r="B5" s="22" t="s">
        <v>20</v>
      </c>
      <c r="C5" s="23" t="s">
        <v>8</v>
      </c>
      <c r="D5" s="23" t="s">
        <v>9</v>
      </c>
      <c r="E5" s="22">
        <v>1.5</v>
      </c>
      <c r="F5" s="22">
        <v>1.5</v>
      </c>
      <c r="G5" s="22">
        <v>1.5</v>
      </c>
      <c r="H5" s="22">
        <v>1.5</v>
      </c>
      <c r="I5" s="29">
        <v>0.4</v>
      </c>
      <c r="J5" s="29">
        <v>0.7</v>
      </c>
      <c r="K5" s="30">
        <f t="shared" ref="K5:K36" si="0">H5*500*0.4*0.7</f>
        <v>210</v>
      </c>
    </row>
    <row r="6" s="2" customFormat="1" ht="24" customHeight="1" spans="1:11">
      <c r="A6" s="21">
        <v>3</v>
      </c>
      <c r="B6" s="22" t="s">
        <v>21</v>
      </c>
      <c r="C6" s="23" t="s">
        <v>8</v>
      </c>
      <c r="D6" s="23" t="s">
        <v>9</v>
      </c>
      <c r="E6" s="22">
        <v>5</v>
      </c>
      <c r="F6" s="22">
        <v>5</v>
      </c>
      <c r="G6" s="22">
        <v>5</v>
      </c>
      <c r="H6" s="22">
        <v>5</v>
      </c>
      <c r="I6" s="29">
        <v>0.4</v>
      </c>
      <c r="J6" s="29">
        <v>0.7</v>
      </c>
      <c r="K6" s="30">
        <f t="shared" si="0"/>
        <v>700</v>
      </c>
    </row>
    <row r="7" s="2" customFormat="1" ht="24" customHeight="1" spans="1:11">
      <c r="A7" s="21">
        <v>4</v>
      </c>
      <c r="B7" s="22" t="s">
        <v>22</v>
      </c>
      <c r="C7" s="23" t="s">
        <v>8</v>
      </c>
      <c r="D7" s="23" t="s">
        <v>9</v>
      </c>
      <c r="E7" s="22">
        <v>2</v>
      </c>
      <c r="F7" s="22">
        <v>2</v>
      </c>
      <c r="G7" s="22">
        <v>2</v>
      </c>
      <c r="H7" s="22">
        <v>2</v>
      </c>
      <c r="I7" s="29">
        <v>0.4</v>
      </c>
      <c r="J7" s="29">
        <v>0.7</v>
      </c>
      <c r="K7" s="30">
        <f t="shared" si="0"/>
        <v>280</v>
      </c>
    </row>
    <row r="8" s="2" customFormat="1" ht="24" customHeight="1" spans="1:11">
      <c r="A8" s="21">
        <v>5</v>
      </c>
      <c r="B8" s="22" t="s">
        <v>23</v>
      </c>
      <c r="C8" s="23" t="s">
        <v>8</v>
      </c>
      <c r="D8" s="23" t="s">
        <v>9</v>
      </c>
      <c r="E8" s="22">
        <v>1.5</v>
      </c>
      <c r="F8" s="22">
        <v>1.5</v>
      </c>
      <c r="G8" s="22">
        <v>1.5</v>
      </c>
      <c r="H8" s="22">
        <v>1.5</v>
      </c>
      <c r="I8" s="29">
        <v>0.4</v>
      </c>
      <c r="J8" s="29">
        <v>0.7</v>
      </c>
      <c r="K8" s="30">
        <f t="shared" si="0"/>
        <v>210</v>
      </c>
    </row>
    <row r="9" s="2" customFormat="1" ht="24" customHeight="1" spans="1:11">
      <c r="A9" s="21">
        <v>6</v>
      </c>
      <c r="B9" s="22" t="s">
        <v>24</v>
      </c>
      <c r="C9" s="23" t="s">
        <v>8</v>
      </c>
      <c r="D9" s="23" t="s">
        <v>9</v>
      </c>
      <c r="E9" s="22">
        <v>1.2</v>
      </c>
      <c r="F9" s="22">
        <v>1.2</v>
      </c>
      <c r="G9" s="22">
        <v>1.2</v>
      </c>
      <c r="H9" s="22">
        <v>1.2</v>
      </c>
      <c r="I9" s="29">
        <v>0.4</v>
      </c>
      <c r="J9" s="29">
        <v>0.7</v>
      </c>
      <c r="K9" s="30">
        <f t="shared" si="0"/>
        <v>168</v>
      </c>
    </row>
    <row r="10" s="2" customFormat="1" ht="24" customHeight="1" spans="1:11">
      <c r="A10" s="21">
        <v>7</v>
      </c>
      <c r="B10" s="22" t="s">
        <v>25</v>
      </c>
      <c r="C10" s="23" t="s">
        <v>8</v>
      </c>
      <c r="D10" s="23" t="s">
        <v>9</v>
      </c>
      <c r="E10" s="22">
        <v>6</v>
      </c>
      <c r="F10" s="22">
        <v>6</v>
      </c>
      <c r="G10" s="22">
        <v>6</v>
      </c>
      <c r="H10" s="22">
        <v>6</v>
      </c>
      <c r="I10" s="29">
        <v>0.4</v>
      </c>
      <c r="J10" s="29">
        <v>0.7</v>
      </c>
      <c r="K10" s="30">
        <f t="shared" si="0"/>
        <v>840</v>
      </c>
    </row>
    <row r="11" s="2" customFormat="1" ht="24" customHeight="1" spans="1:11">
      <c r="A11" s="21">
        <v>8</v>
      </c>
      <c r="B11" s="22" t="s">
        <v>26</v>
      </c>
      <c r="C11" s="23" t="s">
        <v>8</v>
      </c>
      <c r="D11" s="23" t="s">
        <v>9</v>
      </c>
      <c r="E11" s="22">
        <v>2</v>
      </c>
      <c r="F11" s="22">
        <v>2</v>
      </c>
      <c r="G11" s="22">
        <v>2</v>
      </c>
      <c r="H11" s="22">
        <v>2</v>
      </c>
      <c r="I11" s="29">
        <v>0.4</v>
      </c>
      <c r="J11" s="29">
        <v>0.7</v>
      </c>
      <c r="K11" s="30">
        <f t="shared" si="0"/>
        <v>280</v>
      </c>
    </row>
    <row r="12" s="2" customFormat="1" ht="24" customHeight="1" spans="1:11">
      <c r="A12" s="21">
        <v>9</v>
      </c>
      <c r="B12" s="22" t="s">
        <v>27</v>
      </c>
      <c r="C12" s="23" t="s">
        <v>8</v>
      </c>
      <c r="D12" s="23" t="s">
        <v>9</v>
      </c>
      <c r="E12" s="22">
        <v>1.5</v>
      </c>
      <c r="F12" s="22">
        <v>1.5</v>
      </c>
      <c r="G12" s="22">
        <v>1.5</v>
      </c>
      <c r="H12" s="22">
        <v>1.5</v>
      </c>
      <c r="I12" s="29">
        <v>0.4</v>
      </c>
      <c r="J12" s="29">
        <v>0.7</v>
      </c>
      <c r="K12" s="30">
        <f t="shared" si="0"/>
        <v>210</v>
      </c>
    </row>
    <row r="13" s="2" customFormat="1" ht="24" customHeight="1" spans="1:11">
      <c r="A13" s="21">
        <v>10</v>
      </c>
      <c r="B13" s="22" t="s">
        <v>28</v>
      </c>
      <c r="C13" s="23" t="s">
        <v>8</v>
      </c>
      <c r="D13" s="23" t="s">
        <v>9</v>
      </c>
      <c r="E13" s="22">
        <v>1</v>
      </c>
      <c r="F13" s="22">
        <v>1</v>
      </c>
      <c r="G13" s="22">
        <v>1</v>
      </c>
      <c r="H13" s="22">
        <v>1</v>
      </c>
      <c r="I13" s="29">
        <v>0.4</v>
      </c>
      <c r="J13" s="29">
        <v>0.7</v>
      </c>
      <c r="K13" s="30">
        <f t="shared" si="0"/>
        <v>140</v>
      </c>
    </row>
    <row r="14" s="2" customFormat="1" ht="24" customHeight="1" spans="1:11">
      <c r="A14" s="21">
        <v>11</v>
      </c>
      <c r="B14" s="22" t="s">
        <v>29</v>
      </c>
      <c r="C14" s="23" t="s">
        <v>8</v>
      </c>
      <c r="D14" s="23" t="s">
        <v>9</v>
      </c>
      <c r="E14" s="22">
        <v>4</v>
      </c>
      <c r="F14" s="22">
        <v>4</v>
      </c>
      <c r="G14" s="22">
        <v>4</v>
      </c>
      <c r="H14" s="22">
        <v>4</v>
      </c>
      <c r="I14" s="29">
        <v>0.4</v>
      </c>
      <c r="J14" s="29">
        <v>0.7</v>
      </c>
      <c r="K14" s="30">
        <f t="shared" si="0"/>
        <v>560</v>
      </c>
    </row>
    <row r="15" s="2" customFormat="1" ht="24" customHeight="1" spans="1:11">
      <c r="A15" s="21">
        <v>12</v>
      </c>
      <c r="B15" s="22" t="s">
        <v>30</v>
      </c>
      <c r="C15" s="23" t="s">
        <v>8</v>
      </c>
      <c r="D15" s="23" t="s">
        <v>9</v>
      </c>
      <c r="E15" s="22">
        <v>3</v>
      </c>
      <c r="F15" s="22">
        <v>3</v>
      </c>
      <c r="G15" s="22">
        <v>3</v>
      </c>
      <c r="H15" s="22">
        <v>3</v>
      </c>
      <c r="I15" s="29">
        <v>0.4</v>
      </c>
      <c r="J15" s="29">
        <v>0.7</v>
      </c>
      <c r="K15" s="30">
        <f t="shared" si="0"/>
        <v>420</v>
      </c>
    </row>
    <row r="16" s="2" customFormat="1" ht="24" customHeight="1" spans="1:11">
      <c r="A16" s="21">
        <v>13</v>
      </c>
      <c r="B16" s="24" t="s">
        <v>31</v>
      </c>
      <c r="C16" s="23" t="s">
        <v>8</v>
      </c>
      <c r="D16" s="23" t="s">
        <v>9</v>
      </c>
      <c r="E16" s="24">
        <v>5</v>
      </c>
      <c r="F16" s="24">
        <v>5</v>
      </c>
      <c r="G16" s="24">
        <v>5</v>
      </c>
      <c r="H16" s="24">
        <v>5</v>
      </c>
      <c r="I16" s="29">
        <v>0.4</v>
      </c>
      <c r="J16" s="29">
        <v>0.7</v>
      </c>
      <c r="K16" s="30">
        <f t="shared" si="0"/>
        <v>700</v>
      </c>
    </row>
    <row r="17" s="2" customFormat="1" ht="24" customHeight="1" spans="1:11">
      <c r="A17" s="21">
        <v>14</v>
      </c>
      <c r="B17" s="24" t="s">
        <v>32</v>
      </c>
      <c r="C17" s="23" t="s">
        <v>8</v>
      </c>
      <c r="D17" s="23" t="s">
        <v>9</v>
      </c>
      <c r="E17" s="24">
        <v>2</v>
      </c>
      <c r="F17" s="24">
        <v>2</v>
      </c>
      <c r="G17" s="24">
        <v>2</v>
      </c>
      <c r="H17" s="24">
        <v>2</v>
      </c>
      <c r="I17" s="29">
        <v>0.4</v>
      </c>
      <c r="J17" s="29">
        <v>0.7</v>
      </c>
      <c r="K17" s="30">
        <f t="shared" si="0"/>
        <v>280</v>
      </c>
    </row>
    <row r="18" s="2" customFormat="1" ht="24" customHeight="1" spans="1:11">
      <c r="A18" s="21">
        <v>15</v>
      </c>
      <c r="B18" s="24" t="s">
        <v>33</v>
      </c>
      <c r="C18" s="23" t="s">
        <v>8</v>
      </c>
      <c r="D18" s="23" t="s">
        <v>9</v>
      </c>
      <c r="E18" s="24">
        <v>5</v>
      </c>
      <c r="F18" s="24">
        <v>5</v>
      </c>
      <c r="G18" s="24">
        <v>5</v>
      </c>
      <c r="H18" s="24">
        <v>5</v>
      </c>
      <c r="I18" s="29">
        <v>0.4</v>
      </c>
      <c r="J18" s="29">
        <v>0.7</v>
      </c>
      <c r="K18" s="30">
        <f t="shared" si="0"/>
        <v>700</v>
      </c>
    </row>
    <row r="19" s="2" customFormat="1" ht="24" customHeight="1" spans="1:11">
      <c r="A19" s="21">
        <v>16</v>
      </c>
      <c r="B19" s="24" t="s">
        <v>34</v>
      </c>
      <c r="C19" s="23" t="s">
        <v>8</v>
      </c>
      <c r="D19" s="23" t="s">
        <v>9</v>
      </c>
      <c r="E19" s="24">
        <v>2</v>
      </c>
      <c r="F19" s="24">
        <v>2</v>
      </c>
      <c r="G19" s="24">
        <v>2</v>
      </c>
      <c r="H19" s="24">
        <v>2</v>
      </c>
      <c r="I19" s="29">
        <v>0.4</v>
      </c>
      <c r="J19" s="29">
        <v>0.7</v>
      </c>
      <c r="K19" s="30">
        <f t="shared" si="0"/>
        <v>280</v>
      </c>
    </row>
    <row r="20" s="2" customFormat="1" ht="24" customHeight="1" spans="1:11">
      <c r="A20" s="21">
        <v>17</v>
      </c>
      <c r="B20" s="24" t="s">
        <v>35</v>
      </c>
      <c r="C20" s="23" t="s">
        <v>8</v>
      </c>
      <c r="D20" s="23" t="s">
        <v>9</v>
      </c>
      <c r="E20" s="24">
        <v>2</v>
      </c>
      <c r="F20" s="24">
        <v>2</v>
      </c>
      <c r="G20" s="24">
        <v>2</v>
      </c>
      <c r="H20" s="24">
        <v>2</v>
      </c>
      <c r="I20" s="29">
        <v>0.4</v>
      </c>
      <c r="J20" s="29">
        <v>0.7</v>
      </c>
      <c r="K20" s="30">
        <f t="shared" si="0"/>
        <v>280</v>
      </c>
    </row>
    <row r="21" s="2" customFormat="1" ht="24" customHeight="1" spans="1:11">
      <c r="A21" s="21">
        <v>18</v>
      </c>
      <c r="B21" s="24" t="s">
        <v>36</v>
      </c>
      <c r="C21" s="23" t="s">
        <v>8</v>
      </c>
      <c r="D21" s="23" t="s">
        <v>9</v>
      </c>
      <c r="E21" s="24">
        <v>3</v>
      </c>
      <c r="F21" s="24">
        <v>3</v>
      </c>
      <c r="G21" s="24">
        <v>3</v>
      </c>
      <c r="H21" s="24">
        <v>3</v>
      </c>
      <c r="I21" s="29">
        <v>0.4</v>
      </c>
      <c r="J21" s="29">
        <v>0.7</v>
      </c>
      <c r="K21" s="30">
        <f t="shared" si="0"/>
        <v>420</v>
      </c>
    </row>
    <row r="22" s="2" customFormat="1" ht="24" customHeight="1" spans="1:11">
      <c r="A22" s="21">
        <v>19</v>
      </c>
      <c r="B22" s="24" t="s">
        <v>37</v>
      </c>
      <c r="C22" s="23" t="s">
        <v>8</v>
      </c>
      <c r="D22" s="23" t="s">
        <v>9</v>
      </c>
      <c r="E22" s="24">
        <v>4</v>
      </c>
      <c r="F22" s="24">
        <v>4</v>
      </c>
      <c r="G22" s="24">
        <v>4</v>
      </c>
      <c r="H22" s="24">
        <v>4</v>
      </c>
      <c r="I22" s="29">
        <v>0.4</v>
      </c>
      <c r="J22" s="29">
        <v>0.7</v>
      </c>
      <c r="K22" s="30">
        <f t="shared" si="0"/>
        <v>560</v>
      </c>
    </row>
    <row r="23" s="2" customFormat="1" ht="24" customHeight="1" spans="1:11">
      <c r="A23" s="21">
        <v>20</v>
      </c>
      <c r="B23" s="24" t="s">
        <v>38</v>
      </c>
      <c r="C23" s="23" t="s">
        <v>8</v>
      </c>
      <c r="D23" s="23" t="s">
        <v>9</v>
      </c>
      <c r="E23" s="24">
        <v>5</v>
      </c>
      <c r="F23" s="24">
        <v>5</v>
      </c>
      <c r="G23" s="24">
        <v>5</v>
      </c>
      <c r="H23" s="24">
        <v>5</v>
      </c>
      <c r="I23" s="29">
        <v>0.4</v>
      </c>
      <c r="J23" s="29">
        <v>0.7</v>
      </c>
      <c r="K23" s="30">
        <f t="shared" si="0"/>
        <v>700</v>
      </c>
    </row>
    <row r="24" s="2" customFormat="1" ht="24" customHeight="1" spans="1:11">
      <c r="A24" s="21">
        <v>21</v>
      </c>
      <c r="B24" s="24" t="s">
        <v>39</v>
      </c>
      <c r="C24" s="23" t="s">
        <v>8</v>
      </c>
      <c r="D24" s="23" t="s">
        <v>9</v>
      </c>
      <c r="E24" s="24">
        <v>2</v>
      </c>
      <c r="F24" s="24">
        <v>2</v>
      </c>
      <c r="G24" s="24">
        <v>2</v>
      </c>
      <c r="H24" s="24">
        <v>2</v>
      </c>
      <c r="I24" s="29">
        <v>0.4</v>
      </c>
      <c r="J24" s="29">
        <v>0.7</v>
      </c>
      <c r="K24" s="30">
        <f t="shared" si="0"/>
        <v>280</v>
      </c>
    </row>
    <row r="25" s="2" customFormat="1" ht="24" customHeight="1" spans="1:11">
      <c r="A25" s="21">
        <v>22</v>
      </c>
      <c r="B25" s="24" t="s">
        <v>40</v>
      </c>
      <c r="C25" s="23" t="s">
        <v>8</v>
      </c>
      <c r="D25" s="23" t="s">
        <v>9</v>
      </c>
      <c r="E25" s="24">
        <v>1</v>
      </c>
      <c r="F25" s="24">
        <v>1</v>
      </c>
      <c r="G25" s="24">
        <v>1</v>
      </c>
      <c r="H25" s="24">
        <v>1</v>
      </c>
      <c r="I25" s="29">
        <v>0.4</v>
      </c>
      <c r="J25" s="29">
        <v>0.7</v>
      </c>
      <c r="K25" s="30">
        <f t="shared" si="0"/>
        <v>140</v>
      </c>
    </row>
    <row r="26" s="2" customFormat="1" ht="24" customHeight="1" spans="1:11">
      <c r="A26" s="21">
        <v>23</v>
      </c>
      <c r="B26" s="24" t="s">
        <v>41</v>
      </c>
      <c r="C26" s="23" t="s">
        <v>8</v>
      </c>
      <c r="D26" s="23" t="s">
        <v>9</v>
      </c>
      <c r="E26" s="24">
        <v>1</v>
      </c>
      <c r="F26" s="24">
        <v>1</v>
      </c>
      <c r="G26" s="24">
        <v>1</v>
      </c>
      <c r="H26" s="24">
        <v>1</v>
      </c>
      <c r="I26" s="29">
        <v>0.4</v>
      </c>
      <c r="J26" s="29">
        <v>0.7</v>
      </c>
      <c r="K26" s="30">
        <f t="shared" si="0"/>
        <v>140</v>
      </c>
    </row>
    <row r="27" s="2" customFormat="1" ht="24" customHeight="1" spans="1:11">
      <c r="A27" s="21">
        <v>24</v>
      </c>
      <c r="B27" s="24" t="s">
        <v>42</v>
      </c>
      <c r="C27" s="23" t="s">
        <v>8</v>
      </c>
      <c r="D27" s="23" t="s">
        <v>9</v>
      </c>
      <c r="E27" s="24">
        <v>3</v>
      </c>
      <c r="F27" s="24">
        <v>3</v>
      </c>
      <c r="G27" s="24">
        <v>3</v>
      </c>
      <c r="H27" s="24">
        <v>3</v>
      </c>
      <c r="I27" s="29">
        <v>0.4</v>
      </c>
      <c r="J27" s="29">
        <v>0.7</v>
      </c>
      <c r="K27" s="30">
        <f t="shared" si="0"/>
        <v>420</v>
      </c>
    </row>
    <row r="28" s="2" customFormat="1" ht="24" customHeight="1" spans="1:11">
      <c r="A28" s="21">
        <v>25</v>
      </c>
      <c r="B28" s="24" t="s">
        <v>43</v>
      </c>
      <c r="C28" s="23" t="s">
        <v>8</v>
      </c>
      <c r="D28" s="23" t="s">
        <v>9</v>
      </c>
      <c r="E28" s="24">
        <v>4</v>
      </c>
      <c r="F28" s="24">
        <v>4</v>
      </c>
      <c r="G28" s="24">
        <v>4</v>
      </c>
      <c r="H28" s="24">
        <v>4</v>
      </c>
      <c r="I28" s="29">
        <v>0.4</v>
      </c>
      <c r="J28" s="29">
        <v>0.7</v>
      </c>
      <c r="K28" s="30">
        <f t="shared" si="0"/>
        <v>560</v>
      </c>
    </row>
    <row r="29" s="2" customFormat="1" ht="24" customHeight="1" spans="1:11">
      <c r="A29" s="21">
        <v>26</v>
      </c>
      <c r="B29" s="24" t="s">
        <v>44</v>
      </c>
      <c r="C29" s="23" t="s">
        <v>8</v>
      </c>
      <c r="D29" s="23" t="s">
        <v>9</v>
      </c>
      <c r="E29" s="24">
        <v>2</v>
      </c>
      <c r="F29" s="24">
        <v>2</v>
      </c>
      <c r="G29" s="24">
        <v>2</v>
      </c>
      <c r="H29" s="24">
        <v>2</v>
      </c>
      <c r="I29" s="29">
        <v>0.4</v>
      </c>
      <c r="J29" s="29">
        <v>0.7</v>
      </c>
      <c r="K29" s="30">
        <f t="shared" si="0"/>
        <v>280</v>
      </c>
    </row>
    <row r="30" s="2" customFormat="1" ht="24" customHeight="1" spans="1:11">
      <c r="A30" s="21">
        <v>27</v>
      </c>
      <c r="B30" s="24" t="s">
        <v>45</v>
      </c>
      <c r="C30" s="23" t="s">
        <v>8</v>
      </c>
      <c r="D30" s="23" t="s">
        <v>9</v>
      </c>
      <c r="E30" s="24">
        <v>4</v>
      </c>
      <c r="F30" s="24">
        <v>4</v>
      </c>
      <c r="G30" s="24">
        <v>4</v>
      </c>
      <c r="H30" s="24">
        <v>4</v>
      </c>
      <c r="I30" s="29">
        <v>0.4</v>
      </c>
      <c r="J30" s="29">
        <v>0.7</v>
      </c>
      <c r="K30" s="30">
        <f t="shared" si="0"/>
        <v>560</v>
      </c>
    </row>
    <row r="31" s="2" customFormat="1" ht="24" customHeight="1" spans="1:11">
      <c r="A31" s="21">
        <v>28</v>
      </c>
      <c r="B31" s="24" t="s">
        <v>46</v>
      </c>
      <c r="C31" s="23" t="s">
        <v>8</v>
      </c>
      <c r="D31" s="23" t="s">
        <v>9</v>
      </c>
      <c r="E31" s="24">
        <v>1</v>
      </c>
      <c r="F31" s="24">
        <v>1</v>
      </c>
      <c r="G31" s="24">
        <v>1</v>
      </c>
      <c r="H31" s="24">
        <v>1</v>
      </c>
      <c r="I31" s="29">
        <v>0.4</v>
      </c>
      <c r="J31" s="29">
        <v>0.7</v>
      </c>
      <c r="K31" s="30">
        <f t="shared" si="0"/>
        <v>140</v>
      </c>
    </row>
    <row r="32" s="2" customFormat="1" ht="24" customHeight="1" spans="1:11">
      <c r="A32" s="21">
        <v>29</v>
      </c>
      <c r="B32" s="24" t="s">
        <v>47</v>
      </c>
      <c r="C32" s="23" t="s">
        <v>8</v>
      </c>
      <c r="D32" s="23" t="s">
        <v>9</v>
      </c>
      <c r="E32" s="24">
        <v>1</v>
      </c>
      <c r="F32" s="24">
        <v>1</v>
      </c>
      <c r="G32" s="24">
        <v>1</v>
      </c>
      <c r="H32" s="24">
        <v>1</v>
      </c>
      <c r="I32" s="29">
        <v>0.4</v>
      </c>
      <c r="J32" s="29">
        <v>0.7</v>
      </c>
      <c r="K32" s="30">
        <f t="shared" si="0"/>
        <v>140</v>
      </c>
    </row>
    <row r="33" s="2" customFormat="1" ht="24" customHeight="1" spans="1:11">
      <c r="A33" s="21">
        <v>30</v>
      </c>
      <c r="B33" s="24" t="s">
        <v>48</v>
      </c>
      <c r="C33" s="23" t="s">
        <v>8</v>
      </c>
      <c r="D33" s="23" t="s">
        <v>9</v>
      </c>
      <c r="E33" s="24">
        <v>3</v>
      </c>
      <c r="F33" s="24">
        <v>3</v>
      </c>
      <c r="G33" s="24">
        <v>3</v>
      </c>
      <c r="H33" s="24">
        <v>3</v>
      </c>
      <c r="I33" s="29">
        <v>0.4</v>
      </c>
      <c r="J33" s="29">
        <v>0.7</v>
      </c>
      <c r="K33" s="30">
        <f t="shared" si="0"/>
        <v>420</v>
      </c>
    </row>
    <row r="34" s="2" customFormat="1" ht="24" customHeight="1" spans="1:11">
      <c r="A34" s="21">
        <v>31</v>
      </c>
      <c r="B34" s="24" t="s">
        <v>49</v>
      </c>
      <c r="C34" s="23" t="s">
        <v>8</v>
      </c>
      <c r="D34" s="23" t="s">
        <v>9</v>
      </c>
      <c r="E34" s="24">
        <v>3</v>
      </c>
      <c r="F34" s="24">
        <v>3</v>
      </c>
      <c r="G34" s="24">
        <v>3</v>
      </c>
      <c r="H34" s="24">
        <v>3</v>
      </c>
      <c r="I34" s="29">
        <v>0.4</v>
      </c>
      <c r="J34" s="29">
        <v>0.7</v>
      </c>
      <c r="K34" s="30">
        <f t="shared" si="0"/>
        <v>420</v>
      </c>
    </row>
    <row r="35" s="2" customFormat="1" ht="24" customHeight="1" spans="1:11">
      <c r="A35" s="21">
        <v>32</v>
      </c>
      <c r="B35" s="24" t="s">
        <v>50</v>
      </c>
      <c r="C35" s="23" t="s">
        <v>8</v>
      </c>
      <c r="D35" s="23" t="s">
        <v>9</v>
      </c>
      <c r="E35" s="24">
        <v>1</v>
      </c>
      <c r="F35" s="24">
        <v>1</v>
      </c>
      <c r="G35" s="24">
        <v>1</v>
      </c>
      <c r="H35" s="24">
        <v>1</v>
      </c>
      <c r="I35" s="29">
        <v>0.4</v>
      </c>
      <c r="J35" s="29">
        <v>0.7</v>
      </c>
      <c r="K35" s="30">
        <f t="shared" si="0"/>
        <v>140</v>
      </c>
    </row>
    <row r="36" s="2" customFormat="1" ht="24" customHeight="1" spans="1:11">
      <c r="A36" s="21">
        <v>33</v>
      </c>
      <c r="B36" s="24" t="s">
        <v>51</v>
      </c>
      <c r="C36" s="23" t="s">
        <v>8</v>
      </c>
      <c r="D36" s="23" t="s">
        <v>9</v>
      </c>
      <c r="E36" s="24">
        <v>2</v>
      </c>
      <c r="F36" s="24">
        <v>2</v>
      </c>
      <c r="G36" s="24">
        <v>2</v>
      </c>
      <c r="H36" s="24">
        <v>2</v>
      </c>
      <c r="I36" s="29">
        <v>0.4</v>
      </c>
      <c r="J36" s="29">
        <v>0.7</v>
      </c>
      <c r="K36" s="30">
        <f t="shared" si="0"/>
        <v>280</v>
      </c>
    </row>
    <row r="37" s="2" customFormat="1" ht="24" customHeight="1" spans="1:11">
      <c r="A37" s="21">
        <v>34</v>
      </c>
      <c r="B37" s="24" t="s">
        <v>52</v>
      </c>
      <c r="C37" s="23" t="s">
        <v>8</v>
      </c>
      <c r="D37" s="23" t="s">
        <v>9</v>
      </c>
      <c r="E37" s="24">
        <v>1</v>
      </c>
      <c r="F37" s="24">
        <v>1</v>
      </c>
      <c r="G37" s="24">
        <v>1</v>
      </c>
      <c r="H37" s="24">
        <v>1</v>
      </c>
      <c r="I37" s="29">
        <v>0.4</v>
      </c>
      <c r="J37" s="29">
        <v>0.7</v>
      </c>
      <c r="K37" s="30">
        <f t="shared" ref="K37:K70" si="1">H37*500*0.4*0.7</f>
        <v>140</v>
      </c>
    </row>
    <row r="38" s="2" customFormat="1" ht="24" customHeight="1" spans="1:11">
      <c r="A38" s="21">
        <v>35</v>
      </c>
      <c r="B38" s="24" t="s">
        <v>53</v>
      </c>
      <c r="C38" s="23" t="s">
        <v>8</v>
      </c>
      <c r="D38" s="23" t="s">
        <v>9</v>
      </c>
      <c r="E38" s="24">
        <v>2</v>
      </c>
      <c r="F38" s="24">
        <v>2</v>
      </c>
      <c r="G38" s="24">
        <v>2</v>
      </c>
      <c r="H38" s="24">
        <v>2</v>
      </c>
      <c r="I38" s="29">
        <v>0.4</v>
      </c>
      <c r="J38" s="29">
        <v>0.7</v>
      </c>
      <c r="K38" s="30">
        <f t="shared" si="1"/>
        <v>280</v>
      </c>
    </row>
    <row r="39" s="2" customFormat="1" ht="24" customHeight="1" spans="1:11">
      <c r="A39" s="21">
        <v>36</v>
      </c>
      <c r="B39" s="24" t="s">
        <v>54</v>
      </c>
      <c r="C39" s="23" t="s">
        <v>8</v>
      </c>
      <c r="D39" s="23" t="s">
        <v>9</v>
      </c>
      <c r="E39" s="24">
        <v>2</v>
      </c>
      <c r="F39" s="24">
        <v>2</v>
      </c>
      <c r="G39" s="24">
        <v>2</v>
      </c>
      <c r="H39" s="24">
        <v>2</v>
      </c>
      <c r="I39" s="29">
        <v>0.4</v>
      </c>
      <c r="J39" s="29">
        <v>0.7</v>
      </c>
      <c r="K39" s="30">
        <f t="shared" si="1"/>
        <v>280</v>
      </c>
    </row>
    <row r="40" s="2" customFormat="1" ht="24" customHeight="1" spans="1:11">
      <c r="A40" s="21">
        <v>37</v>
      </c>
      <c r="B40" s="24" t="s">
        <v>55</v>
      </c>
      <c r="C40" s="23" t="s">
        <v>8</v>
      </c>
      <c r="D40" s="23" t="s">
        <v>9</v>
      </c>
      <c r="E40" s="24">
        <v>1</v>
      </c>
      <c r="F40" s="24">
        <v>1</v>
      </c>
      <c r="G40" s="24">
        <v>1</v>
      </c>
      <c r="H40" s="24">
        <v>1</v>
      </c>
      <c r="I40" s="29">
        <v>0.4</v>
      </c>
      <c r="J40" s="29">
        <v>0.7</v>
      </c>
      <c r="K40" s="30">
        <f t="shared" si="1"/>
        <v>140</v>
      </c>
    </row>
    <row r="41" s="2" customFormat="1" ht="24" customHeight="1" spans="1:11">
      <c r="A41" s="21">
        <v>38</v>
      </c>
      <c r="B41" s="24" t="s">
        <v>56</v>
      </c>
      <c r="C41" s="23" t="s">
        <v>8</v>
      </c>
      <c r="D41" s="23" t="s">
        <v>9</v>
      </c>
      <c r="E41" s="24">
        <v>2</v>
      </c>
      <c r="F41" s="24">
        <v>2</v>
      </c>
      <c r="G41" s="24">
        <v>2</v>
      </c>
      <c r="H41" s="24">
        <v>2</v>
      </c>
      <c r="I41" s="29">
        <v>0.4</v>
      </c>
      <c r="J41" s="29">
        <v>0.7</v>
      </c>
      <c r="K41" s="30">
        <f t="shared" si="1"/>
        <v>280</v>
      </c>
    </row>
    <row r="42" s="2" customFormat="1" ht="24" customHeight="1" spans="1:11">
      <c r="A42" s="21">
        <v>39</v>
      </c>
      <c r="B42" s="24" t="s">
        <v>57</v>
      </c>
      <c r="C42" s="23" t="s">
        <v>8</v>
      </c>
      <c r="D42" s="23" t="s">
        <v>9</v>
      </c>
      <c r="E42" s="24">
        <v>3</v>
      </c>
      <c r="F42" s="24">
        <v>3</v>
      </c>
      <c r="G42" s="24">
        <v>3</v>
      </c>
      <c r="H42" s="24">
        <v>3</v>
      </c>
      <c r="I42" s="29">
        <v>0.4</v>
      </c>
      <c r="J42" s="29">
        <v>0.7</v>
      </c>
      <c r="K42" s="30">
        <f t="shared" si="1"/>
        <v>420</v>
      </c>
    </row>
    <row r="43" s="2" customFormat="1" ht="24" customHeight="1" spans="1:11">
      <c r="A43" s="21">
        <v>40</v>
      </c>
      <c r="B43" s="24" t="s">
        <v>58</v>
      </c>
      <c r="C43" s="23" t="s">
        <v>8</v>
      </c>
      <c r="D43" s="23" t="s">
        <v>9</v>
      </c>
      <c r="E43" s="24">
        <v>1</v>
      </c>
      <c r="F43" s="24">
        <v>1</v>
      </c>
      <c r="G43" s="24">
        <v>1</v>
      </c>
      <c r="H43" s="24">
        <v>1</v>
      </c>
      <c r="I43" s="29">
        <v>0.4</v>
      </c>
      <c r="J43" s="29">
        <v>0.7</v>
      </c>
      <c r="K43" s="30">
        <f t="shared" si="1"/>
        <v>140</v>
      </c>
    </row>
    <row r="44" s="2" customFormat="1" ht="24" customHeight="1" spans="1:11">
      <c r="A44" s="21">
        <v>41</v>
      </c>
      <c r="B44" s="24" t="s">
        <v>59</v>
      </c>
      <c r="C44" s="23" t="s">
        <v>8</v>
      </c>
      <c r="D44" s="23" t="s">
        <v>9</v>
      </c>
      <c r="E44" s="24">
        <v>2</v>
      </c>
      <c r="F44" s="24">
        <v>2</v>
      </c>
      <c r="G44" s="24">
        <v>2</v>
      </c>
      <c r="H44" s="24">
        <v>2</v>
      </c>
      <c r="I44" s="29">
        <v>0.4</v>
      </c>
      <c r="J44" s="29">
        <v>0.7</v>
      </c>
      <c r="K44" s="30">
        <f t="shared" si="1"/>
        <v>280</v>
      </c>
    </row>
    <row r="45" s="2" customFormat="1" ht="24" customHeight="1" spans="1:11">
      <c r="A45" s="21">
        <v>42</v>
      </c>
      <c r="B45" s="24" t="s">
        <v>60</v>
      </c>
      <c r="C45" s="23" t="s">
        <v>8</v>
      </c>
      <c r="D45" s="23" t="s">
        <v>9</v>
      </c>
      <c r="E45" s="24">
        <v>1</v>
      </c>
      <c r="F45" s="24">
        <v>1</v>
      </c>
      <c r="G45" s="24">
        <v>1</v>
      </c>
      <c r="H45" s="24">
        <v>1</v>
      </c>
      <c r="I45" s="29">
        <v>0.4</v>
      </c>
      <c r="J45" s="29">
        <v>0.7</v>
      </c>
      <c r="K45" s="30">
        <f t="shared" si="1"/>
        <v>140</v>
      </c>
    </row>
    <row r="46" s="2" customFormat="1" ht="24" customHeight="1" spans="1:11">
      <c r="A46" s="21">
        <v>43</v>
      </c>
      <c r="B46" s="24" t="s">
        <v>61</v>
      </c>
      <c r="C46" s="23" t="s">
        <v>8</v>
      </c>
      <c r="D46" s="23" t="s">
        <v>9</v>
      </c>
      <c r="E46" s="24">
        <v>2</v>
      </c>
      <c r="F46" s="24">
        <v>2</v>
      </c>
      <c r="G46" s="24">
        <v>2</v>
      </c>
      <c r="H46" s="24">
        <v>2</v>
      </c>
      <c r="I46" s="29">
        <v>0.4</v>
      </c>
      <c r="J46" s="29">
        <v>0.7</v>
      </c>
      <c r="K46" s="30">
        <f t="shared" si="1"/>
        <v>280</v>
      </c>
    </row>
    <row r="47" s="2" customFormat="1" ht="24" customHeight="1" spans="1:11">
      <c r="A47" s="21">
        <v>44</v>
      </c>
      <c r="B47" s="24" t="s">
        <v>62</v>
      </c>
      <c r="C47" s="23" t="s">
        <v>8</v>
      </c>
      <c r="D47" s="23" t="s">
        <v>9</v>
      </c>
      <c r="E47" s="24">
        <v>1</v>
      </c>
      <c r="F47" s="24">
        <v>1</v>
      </c>
      <c r="G47" s="24">
        <v>1</v>
      </c>
      <c r="H47" s="24">
        <v>1</v>
      </c>
      <c r="I47" s="29">
        <v>0.4</v>
      </c>
      <c r="J47" s="29">
        <v>0.7</v>
      </c>
      <c r="K47" s="30">
        <f t="shared" si="1"/>
        <v>140</v>
      </c>
    </row>
    <row r="48" s="2" customFormat="1" ht="24" customHeight="1" spans="1:11">
      <c r="A48" s="21">
        <v>45</v>
      </c>
      <c r="B48" s="24" t="s">
        <v>63</v>
      </c>
      <c r="C48" s="23" t="s">
        <v>8</v>
      </c>
      <c r="D48" s="23" t="s">
        <v>9</v>
      </c>
      <c r="E48" s="24">
        <v>2</v>
      </c>
      <c r="F48" s="24">
        <v>2</v>
      </c>
      <c r="G48" s="24">
        <v>2</v>
      </c>
      <c r="H48" s="24">
        <v>2</v>
      </c>
      <c r="I48" s="29">
        <v>0.4</v>
      </c>
      <c r="J48" s="29">
        <v>0.7</v>
      </c>
      <c r="K48" s="30">
        <f t="shared" si="1"/>
        <v>280</v>
      </c>
    </row>
    <row r="49" s="2" customFormat="1" ht="24" customHeight="1" spans="1:11">
      <c r="A49" s="21">
        <v>46</v>
      </c>
      <c r="B49" s="24" t="s">
        <v>64</v>
      </c>
      <c r="C49" s="23" t="s">
        <v>8</v>
      </c>
      <c r="D49" s="23" t="s">
        <v>9</v>
      </c>
      <c r="E49" s="24">
        <v>1</v>
      </c>
      <c r="F49" s="24">
        <v>1</v>
      </c>
      <c r="G49" s="24">
        <v>1</v>
      </c>
      <c r="H49" s="24">
        <v>1</v>
      </c>
      <c r="I49" s="29">
        <v>0.4</v>
      </c>
      <c r="J49" s="29">
        <v>0.7</v>
      </c>
      <c r="K49" s="30">
        <f t="shared" si="1"/>
        <v>140</v>
      </c>
    </row>
    <row r="50" s="2" customFormat="1" ht="24" customHeight="1" spans="1:11">
      <c r="A50" s="21">
        <v>47</v>
      </c>
      <c r="B50" s="24" t="s">
        <v>65</v>
      </c>
      <c r="C50" s="23" t="s">
        <v>8</v>
      </c>
      <c r="D50" s="23" t="s">
        <v>9</v>
      </c>
      <c r="E50" s="24">
        <v>2</v>
      </c>
      <c r="F50" s="24">
        <v>2</v>
      </c>
      <c r="G50" s="24">
        <v>2</v>
      </c>
      <c r="H50" s="24">
        <v>2</v>
      </c>
      <c r="I50" s="29">
        <v>0.4</v>
      </c>
      <c r="J50" s="29">
        <v>0.7</v>
      </c>
      <c r="K50" s="30">
        <f t="shared" si="1"/>
        <v>280</v>
      </c>
    </row>
    <row r="51" s="2" customFormat="1" ht="24" customHeight="1" spans="1:11">
      <c r="A51" s="21">
        <v>48</v>
      </c>
      <c r="B51" s="24" t="s">
        <v>66</v>
      </c>
      <c r="C51" s="23" t="s">
        <v>8</v>
      </c>
      <c r="D51" s="23" t="s">
        <v>9</v>
      </c>
      <c r="E51" s="24">
        <v>5</v>
      </c>
      <c r="F51" s="24">
        <v>5</v>
      </c>
      <c r="G51" s="24">
        <v>5</v>
      </c>
      <c r="H51" s="24">
        <v>5</v>
      </c>
      <c r="I51" s="29">
        <v>0.4</v>
      </c>
      <c r="J51" s="29">
        <v>0.7</v>
      </c>
      <c r="K51" s="30">
        <f t="shared" si="1"/>
        <v>700</v>
      </c>
    </row>
    <row r="52" s="2" customFormat="1" ht="24" customHeight="1" spans="1:11">
      <c r="A52" s="21">
        <v>49</v>
      </c>
      <c r="B52" s="24" t="s">
        <v>67</v>
      </c>
      <c r="C52" s="23" t="s">
        <v>8</v>
      </c>
      <c r="D52" s="23" t="s">
        <v>9</v>
      </c>
      <c r="E52" s="24">
        <v>2</v>
      </c>
      <c r="F52" s="24">
        <v>2</v>
      </c>
      <c r="G52" s="24">
        <v>2</v>
      </c>
      <c r="H52" s="24">
        <v>2</v>
      </c>
      <c r="I52" s="29">
        <v>0.4</v>
      </c>
      <c r="J52" s="29">
        <v>0.7</v>
      </c>
      <c r="K52" s="30">
        <f t="shared" si="1"/>
        <v>280</v>
      </c>
    </row>
    <row r="53" s="2" customFormat="1" ht="24" customHeight="1" spans="1:11">
      <c r="A53" s="21">
        <v>50</v>
      </c>
      <c r="B53" s="24" t="s">
        <v>68</v>
      </c>
      <c r="C53" s="23" t="s">
        <v>8</v>
      </c>
      <c r="D53" s="23" t="s">
        <v>9</v>
      </c>
      <c r="E53" s="24">
        <v>2</v>
      </c>
      <c r="F53" s="24">
        <v>2</v>
      </c>
      <c r="G53" s="24">
        <v>2</v>
      </c>
      <c r="H53" s="24">
        <v>2</v>
      </c>
      <c r="I53" s="29">
        <v>0.4</v>
      </c>
      <c r="J53" s="29">
        <v>0.7</v>
      </c>
      <c r="K53" s="30">
        <f t="shared" si="1"/>
        <v>280</v>
      </c>
    </row>
    <row r="54" s="2" customFormat="1" ht="24" customHeight="1" spans="1:11">
      <c r="A54" s="21">
        <v>51</v>
      </c>
      <c r="B54" s="24" t="s">
        <v>69</v>
      </c>
      <c r="C54" s="23" t="s">
        <v>8</v>
      </c>
      <c r="D54" s="23" t="s">
        <v>9</v>
      </c>
      <c r="E54" s="24">
        <v>1</v>
      </c>
      <c r="F54" s="24">
        <v>1</v>
      </c>
      <c r="G54" s="24">
        <v>1</v>
      </c>
      <c r="H54" s="24">
        <v>1</v>
      </c>
      <c r="I54" s="29">
        <v>0.4</v>
      </c>
      <c r="J54" s="29">
        <v>0.7</v>
      </c>
      <c r="K54" s="30">
        <f t="shared" si="1"/>
        <v>140</v>
      </c>
    </row>
    <row r="55" s="2" customFormat="1" ht="24" customHeight="1" spans="1:11">
      <c r="A55" s="21">
        <v>52</v>
      </c>
      <c r="B55" s="24" t="s">
        <v>69</v>
      </c>
      <c r="C55" s="23" t="s">
        <v>8</v>
      </c>
      <c r="D55" s="23" t="s">
        <v>9</v>
      </c>
      <c r="E55" s="24">
        <v>2</v>
      </c>
      <c r="F55" s="24">
        <v>2</v>
      </c>
      <c r="G55" s="24">
        <v>2</v>
      </c>
      <c r="H55" s="24">
        <v>2</v>
      </c>
      <c r="I55" s="29">
        <v>0.4</v>
      </c>
      <c r="J55" s="29">
        <v>0.7</v>
      </c>
      <c r="K55" s="30">
        <f t="shared" si="1"/>
        <v>280</v>
      </c>
    </row>
    <row r="56" s="2" customFormat="1" ht="24" customHeight="1" spans="1:11">
      <c r="A56" s="21">
        <v>53</v>
      </c>
      <c r="B56" s="24" t="s">
        <v>70</v>
      </c>
      <c r="C56" s="23" t="s">
        <v>8</v>
      </c>
      <c r="D56" s="23" t="s">
        <v>9</v>
      </c>
      <c r="E56" s="24">
        <v>2</v>
      </c>
      <c r="F56" s="24">
        <v>2</v>
      </c>
      <c r="G56" s="24">
        <v>2</v>
      </c>
      <c r="H56" s="24">
        <v>2</v>
      </c>
      <c r="I56" s="29">
        <v>0.4</v>
      </c>
      <c r="J56" s="29">
        <v>0.7</v>
      </c>
      <c r="K56" s="30">
        <f t="shared" si="1"/>
        <v>280</v>
      </c>
    </row>
    <row r="57" s="2" customFormat="1" ht="24" customHeight="1" spans="1:11">
      <c r="A57" s="21">
        <v>54</v>
      </c>
      <c r="B57" s="24" t="s">
        <v>71</v>
      </c>
      <c r="C57" s="23" t="s">
        <v>8</v>
      </c>
      <c r="D57" s="23" t="s">
        <v>9</v>
      </c>
      <c r="E57" s="24">
        <v>1</v>
      </c>
      <c r="F57" s="24">
        <v>1</v>
      </c>
      <c r="G57" s="24">
        <v>1</v>
      </c>
      <c r="H57" s="24">
        <v>1</v>
      </c>
      <c r="I57" s="29">
        <v>0.4</v>
      </c>
      <c r="J57" s="29">
        <v>0.7</v>
      </c>
      <c r="K57" s="30">
        <f t="shared" si="1"/>
        <v>140</v>
      </c>
    </row>
    <row r="58" s="2" customFormat="1" ht="24" customHeight="1" spans="1:11">
      <c r="A58" s="21">
        <v>55</v>
      </c>
      <c r="B58" s="24" t="s">
        <v>72</v>
      </c>
      <c r="C58" s="23" t="s">
        <v>8</v>
      </c>
      <c r="D58" s="23" t="s">
        <v>9</v>
      </c>
      <c r="E58" s="24">
        <v>1.5</v>
      </c>
      <c r="F58" s="24">
        <v>1.5</v>
      </c>
      <c r="G58" s="24">
        <v>1.5</v>
      </c>
      <c r="H58" s="24">
        <v>1.5</v>
      </c>
      <c r="I58" s="29">
        <v>0.4</v>
      </c>
      <c r="J58" s="29">
        <v>0.7</v>
      </c>
      <c r="K58" s="30">
        <f t="shared" si="1"/>
        <v>210</v>
      </c>
    </row>
    <row r="59" s="2" customFormat="1" ht="24" customHeight="1" spans="1:11">
      <c r="A59" s="21">
        <v>56</v>
      </c>
      <c r="B59" s="24" t="s">
        <v>73</v>
      </c>
      <c r="C59" s="23" t="s">
        <v>8</v>
      </c>
      <c r="D59" s="23" t="s">
        <v>9</v>
      </c>
      <c r="E59" s="24">
        <v>1</v>
      </c>
      <c r="F59" s="24">
        <v>1</v>
      </c>
      <c r="G59" s="24">
        <v>1</v>
      </c>
      <c r="H59" s="24">
        <v>1</v>
      </c>
      <c r="I59" s="29">
        <v>0.4</v>
      </c>
      <c r="J59" s="29">
        <v>0.7</v>
      </c>
      <c r="K59" s="30">
        <f t="shared" si="1"/>
        <v>140</v>
      </c>
    </row>
    <row r="60" s="2" customFormat="1" ht="24" customHeight="1" spans="1:11">
      <c r="A60" s="21">
        <v>57</v>
      </c>
      <c r="B60" s="24" t="s">
        <v>74</v>
      </c>
      <c r="C60" s="23" t="s">
        <v>8</v>
      </c>
      <c r="D60" s="23" t="s">
        <v>9</v>
      </c>
      <c r="E60" s="24">
        <v>2.4</v>
      </c>
      <c r="F60" s="24">
        <v>2.4</v>
      </c>
      <c r="G60" s="24">
        <v>2.4</v>
      </c>
      <c r="H60" s="24">
        <v>2.4</v>
      </c>
      <c r="I60" s="29">
        <v>0.4</v>
      </c>
      <c r="J60" s="29">
        <v>0.7</v>
      </c>
      <c r="K60" s="30">
        <f t="shared" si="1"/>
        <v>336</v>
      </c>
    </row>
    <row r="61" s="2" customFormat="1" ht="24" customHeight="1" spans="1:11">
      <c r="A61" s="21">
        <v>58</v>
      </c>
      <c r="B61" s="24" t="s">
        <v>75</v>
      </c>
      <c r="C61" s="23" t="s">
        <v>8</v>
      </c>
      <c r="D61" s="23" t="s">
        <v>9</v>
      </c>
      <c r="E61" s="24">
        <v>1</v>
      </c>
      <c r="F61" s="24">
        <v>1</v>
      </c>
      <c r="G61" s="24">
        <v>1</v>
      </c>
      <c r="H61" s="24">
        <v>1</v>
      </c>
      <c r="I61" s="29">
        <v>0.4</v>
      </c>
      <c r="J61" s="29">
        <v>0.7</v>
      </c>
      <c r="K61" s="30">
        <f t="shared" si="1"/>
        <v>140</v>
      </c>
    </row>
    <row r="62" s="2" customFormat="1" ht="24" customHeight="1" spans="1:11">
      <c r="A62" s="21">
        <v>59</v>
      </c>
      <c r="B62" s="24" t="s">
        <v>76</v>
      </c>
      <c r="C62" s="23" t="s">
        <v>8</v>
      </c>
      <c r="D62" s="23" t="s">
        <v>9</v>
      </c>
      <c r="E62" s="24">
        <v>1</v>
      </c>
      <c r="F62" s="24">
        <v>1</v>
      </c>
      <c r="G62" s="24">
        <v>1</v>
      </c>
      <c r="H62" s="24">
        <v>1</v>
      </c>
      <c r="I62" s="29">
        <v>0.4</v>
      </c>
      <c r="J62" s="29">
        <v>0.7</v>
      </c>
      <c r="K62" s="30">
        <f t="shared" si="1"/>
        <v>140</v>
      </c>
    </row>
    <row r="63" s="2" customFormat="1" ht="24" customHeight="1" spans="1:11">
      <c r="A63" s="21">
        <v>60</v>
      </c>
      <c r="B63" s="24" t="s">
        <v>77</v>
      </c>
      <c r="C63" s="23" t="s">
        <v>8</v>
      </c>
      <c r="D63" s="23" t="s">
        <v>9</v>
      </c>
      <c r="E63" s="24">
        <v>2</v>
      </c>
      <c r="F63" s="24">
        <v>2</v>
      </c>
      <c r="G63" s="24">
        <v>2</v>
      </c>
      <c r="H63" s="24">
        <v>2</v>
      </c>
      <c r="I63" s="29">
        <v>0.4</v>
      </c>
      <c r="J63" s="29">
        <v>0.7</v>
      </c>
      <c r="K63" s="30">
        <f t="shared" si="1"/>
        <v>280</v>
      </c>
    </row>
    <row r="64" s="2" customFormat="1" ht="24" customHeight="1" spans="1:11">
      <c r="A64" s="21">
        <v>61</v>
      </c>
      <c r="B64" s="24" t="s">
        <v>78</v>
      </c>
      <c r="C64" s="23" t="s">
        <v>8</v>
      </c>
      <c r="D64" s="23" t="s">
        <v>9</v>
      </c>
      <c r="E64" s="24">
        <v>2.5</v>
      </c>
      <c r="F64" s="24">
        <v>2.5</v>
      </c>
      <c r="G64" s="24">
        <v>2.5</v>
      </c>
      <c r="H64" s="24">
        <v>2.5</v>
      </c>
      <c r="I64" s="29">
        <v>0.4</v>
      </c>
      <c r="J64" s="29">
        <v>0.7</v>
      </c>
      <c r="K64" s="30">
        <f t="shared" si="1"/>
        <v>350</v>
      </c>
    </row>
    <row r="65" s="2" customFormat="1" ht="24" customHeight="1" spans="1:11">
      <c r="A65" s="21">
        <v>62</v>
      </c>
      <c r="B65" s="24" t="s">
        <v>79</v>
      </c>
      <c r="C65" s="23" t="s">
        <v>8</v>
      </c>
      <c r="D65" s="23" t="s">
        <v>9</v>
      </c>
      <c r="E65" s="24">
        <v>1.5</v>
      </c>
      <c r="F65" s="24">
        <v>1.5</v>
      </c>
      <c r="G65" s="24">
        <v>1.5</v>
      </c>
      <c r="H65" s="24">
        <v>1.5</v>
      </c>
      <c r="I65" s="29">
        <v>0.4</v>
      </c>
      <c r="J65" s="29">
        <v>0.7</v>
      </c>
      <c r="K65" s="30">
        <f t="shared" si="1"/>
        <v>210</v>
      </c>
    </row>
    <row r="66" s="2" customFormat="1" ht="24" customHeight="1" spans="1:11">
      <c r="A66" s="21">
        <v>63</v>
      </c>
      <c r="B66" s="24" t="s">
        <v>80</v>
      </c>
      <c r="C66" s="23" t="s">
        <v>8</v>
      </c>
      <c r="D66" s="23" t="s">
        <v>9</v>
      </c>
      <c r="E66" s="24">
        <v>1</v>
      </c>
      <c r="F66" s="24">
        <v>1</v>
      </c>
      <c r="G66" s="24">
        <v>1</v>
      </c>
      <c r="H66" s="24">
        <v>1</v>
      </c>
      <c r="I66" s="29">
        <v>0.4</v>
      </c>
      <c r="J66" s="29">
        <v>0.7</v>
      </c>
      <c r="K66" s="30">
        <f t="shared" si="1"/>
        <v>140</v>
      </c>
    </row>
    <row r="67" s="2" customFormat="1" ht="24" customHeight="1" spans="1:11">
      <c r="A67" s="21">
        <v>64</v>
      </c>
      <c r="B67" s="24" t="s">
        <v>81</v>
      </c>
      <c r="C67" s="23" t="s">
        <v>8</v>
      </c>
      <c r="D67" s="23" t="s">
        <v>9</v>
      </c>
      <c r="E67" s="24">
        <v>1</v>
      </c>
      <c r="F67" s="24">
        <v>1</v>
      </c>
      <c r="G67" s="24">
        <v>1</v>
      </c>
      <c r="H67" s="24">
        <v>1</v>
      </c>
      <c r="I67" s="29">
        <v>0.4</v>
      </c>
      <c r="J67" s="29">
        <v>0.7</v>
      </c>
      <c r="K67" s="30">
        <f t="shared" si="1"/>
        <v>140</v>
      </c>
    </row>
    <row r="68" s="2" customFormat="1" ht="24" customHeight="1" spans="1:11">
      <c r="A68" s="21">
        <v>65</v>
      </c>
      <c r="B68" s="24" t="s">
        <v>82</v>
      </c>
      <c r="C68" s="23" t="s">
        <v>8</v>
      </c>
      <c r="D68" s="23" t="s">
        <v>9</v>
      </c>
      <c r="E68" s="24">
        <v>4</v>
      </c>
      <c r="F68" s="24">
        <v>4</v>
      </c>
      <c r="G68" s="24">
        <v>4</v>
      </c>
      <c r="H68" s="24">
        <v>4</v>
      </c>
      <c r="I68" s="29">
        <v>0.4</v>
      </c>
      <c r="J68" s="29">
        <v>0.7</v>
      </c>
      <c r="K68" s="30">
        <f t="shared" si="1"/>
        <v>560</v>
      </c>
    </row>
    <row r="69" s="2" customFormat="1" ht="24" customHeight="1" spans="1:11">
      <c r="A69" s="21">
        <v>66</v>
      </c>
      <c r="B69" s="24" t="s">
        <v>83</v>
      </c>
      <c r="C69" s="23" t="s">
        <v>8</v>
      </c>
      <c r="D69" s="23" t="s">
        <v>9</v>
      </c>
      <c r="E69" s="24">
        <v>3.5</v>
      </c>
      <c r="F69" s="24">
        <v>3.5</v>
      </c>
      <c r="G69" s="24">
        <v>3.5</v>
      </c>
      <c r="H69" s="24">
        <v>3.5</v>
      </c>
      <c r="I69" s="29">
        <v>0.4</v>
      </c>
      <c r="J69" s="29">
        <v>0.7</v>
      </c>
      <c r="K69" s="30">
        <f t="shared" si="1"/>
        <v>490</v>
      </c>
    </row>
    <row r="70" s="2" customFormat="1" ht="24" customHeight="1" spans="1:11">
      <c r="A70" s="21">
        <v>67</v>
      </c>
      <c r="B70" s="24" t="s">
        <v>84</v>
      </c>
      <c r="C70" s="23" t="s">
        <v>8</v>
      </c>
      <c r="D70" s="23" t="s">
        <v>9</v>
      </c>
      <c r="E70" s="24">
        <v>1</v>
      </c>
      <c r="F70" s="24">
        <v>1</v>
      </c>
      <c r="G70" s="24">
        <v>1</v>
      </c>
      <c r="H70" s="24">
        <v>1</v>
      </c>
      <c r="I70" s="29">
        <v>0.4</v>
      </c>
      <c r="J70" s="29">
        <v>0.7</v>
      </c>
      <c r="K70" s="30">
        <f t="shared" si="1"/>
        <v>140</v>
      </c>
    </row>
    <row r="71" s="3" customFormat="1" ht="24" customHeight="1" spans="1:11">
      <c r="A71" s="21"/>
      <c r="B71" s="23"/>
      <c r="C71" s="23"/>
      <c r="D71" s="23"/>
      <c r="E71" s="31"/>
      <c r="F71" s="31"/>
      <c r="G71" s="31"/>
      <c r="H71" s="31"/>
      <c r="I71" s="29"/>
      <c r="J71" s="29"/>
      <c r="K71" s="30"/>
    </row>
    <row r="72" s="1" customFormat="1" ht="24" customHeight="1" spans="1:11">
      <c r="A72" s="32"/>
      <c r="B72" s="32"/>
      <c r="C72" s="32"/>
      <c r="D72" s="32"/>
      <c r="E72" s="33">
        <f>SUM(E4:E71)</f>
        <v>148.1</v>
      </c>
      <c r="F72" s="33">
        <f>SUM(F4:F71)</f>
        <v>148.1</v>
      </c>
      <c r="G72" s="33">
        <f>SUM(G4:G71)</f>
        <v>148.1</v>
      </c>
      <c r="H72" s="33">
        <f>SUM(H4:H71)</f>
        <v>148.1</v>
      </c>
      <c r="I72" s="32"/>
      <c r="J72" s="32"/>
      <c r="K72" s="34">
        <f>SUM(K4:K71)</f>
        <v>20734</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2023-06-24T00:31:31Z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