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51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部门基本支出预算表04!$A$1:$W$51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<sst xmlns="http://schemas.openxmlformats.org/spreadsheetml/2006/main" count="1043" uniqueCount="390">
  <si>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</si>
  <si>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</si>
  <si>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</si>
  <si>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</si>
  <si>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</si>
  <si>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</si>
  <si>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</si>
  <si>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</si>
  <si>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</si>
  <si>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</si>
  <si>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</si>
  <si>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</si>
  <si>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</si>
  <si>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</si>
  <si>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</si>
  <si>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</si>
  <si>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</si>
  <si>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</si>
  <si>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</si>
  <si>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</si>
  <si>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</si>
  <si>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</si>
  <si>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</si>
  <si>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</si>
  <si>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</si>
  <si>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</si>
  <si>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</si>
  <si>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</si>
  <si>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</si>
  <si>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</si>
  <si>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</si>
  <si>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</si>
  <si>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</si>
  <si>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</si>
  <si>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</si>
  <si>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</si>
  <si>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</si>
  <si>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</si>
  <si>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</si>
  <si>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</si>
  <si>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</si>
  <si>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</si>
  <si>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</si>
  <si>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</si>
  <si>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</si>
  <si>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</si>
  <si>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</si>
  <si>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</si>
  <si>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</si>
  <si>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</si>
  <si>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</si>
  <si>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</si>
  <si>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</si>
  <si>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</si>
  <si>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</si>
  <si>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</si>
  <si>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</si>
  <si>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</si>
  <si>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</si>
  <si>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</si>
  <si>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</si>
  <si>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</si>
  <si>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</si>
  <si>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</si>
  <si>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</si>
  <si>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</si>
  <si>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</si>
  <si>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</si>
  <si>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</si>
  <si>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</si>
  <si>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</si>
  <si>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沧源佤族自治县单甲乡中心完小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</si>
  <si>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</si>
  <si>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</si>
  <si>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</si>
  <si>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</si>
  <si>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</si>
  <si>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</si>
  <si>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</si>
  <si>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</si>
  <si>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</si>
  <si>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</si>
  <si>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</si>
  <si>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</si>
  <si>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</si>
  <si>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</si>
  <si>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</si>
  <si>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</si>
  <si>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</si>
  <si>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</si>
  <si>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</si>
  <si>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</si>
  <si>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</si>
  <si>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</si>
  <si>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</si>
  <si>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</si>
  <si>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</si>
  <si>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</si>
  <si>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</si>
  <si>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</si>
  <si>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</si>
  <si>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</si>
  <si>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</si>
  <si>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</si>
  <si>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</si>
  <si>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</si>
  <si>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</si>
  <si>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</si>
  <si>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</si>
  <si>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</si>
  <si>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</si>
  <si>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</si>
  <si>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</si>
  <si>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</si>
  <si>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</si>
  <si>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</si>
  <si>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</si>
  <si>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</si>
  <si>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</si>
  <si>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</si>
  <si>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</si>
  <si>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</si>
  <si>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</si>
  <si>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</si>
  <si>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</si>
  <si>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</si>
  <si>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</si>
  <si>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</si>
  <si>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</si>
  <si>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</si>
  <si>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</si>
  <si>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</si>
  <si>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</si>
  <si>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</si>
  <si>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</si>
  <si>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</si>
  <si>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</si>
  <si>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</si>
  <si>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</si>
  <si>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</si>
  <si>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</si>
  <si>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</si>
  <si>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</si>
  <si>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</si>
  <si>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</si>
  <si>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</si>
  <si>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</si>
  <si>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</si>
  <si>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</si>
  <si>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</si>
  <si>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</si>
  <si>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</si>
  <si>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</si>
  <si>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</si>
  <si>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</si>
  <si>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</si>
  <si>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</si>
  <si>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</si>
  <si>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</si>
  <si>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</si>
  <si>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</si>
  <si>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</si>
  <si>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</si>
  <si>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</si>
  <si>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</si>
  <si>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</si>
  <si>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</si>
  <si>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</si>
  <si>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</si>
  <si>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</si>
  <si>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</si>
  <si>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</si>
  <si>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</si>
  <si>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</si>
  <si>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</si>
  <si>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</si>
  <si>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</si>
  <si>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</si>
  <si>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</si>
  <si>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</si>
  <si>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</si>
  <si>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</si>
  <si>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</si>
  <si>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</si>
  <si>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注：本单位无相关预算数据，故公开表格为空表。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</si>
  <si>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</si>
  <si>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</si>
  <si>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</si>
  <si>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</si>
  <si>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</si>
  <si>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</si>
  <si>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</si>
  <si>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</si>
  <si>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</si>
  <si>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</si>
  <si>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</si>
  <si>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</si>
  <si>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</si>
  <si>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</si>
  <si>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</si>
  <si>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</si>
  <si>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</si>
  <si>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</si>
  <si>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530927210000000002883</t>
  </si>
  <si>
    <t>事业人员支出工资</t>
  </si>
  <si>
    <t>30101</t>
  </si>
  <si>
    <t>基本工资</t>
  </si>
  <si>
    <t>30102</t>
  </si>
  <si>
    <t>津贴补贴</t>
  </si>
  <si>
    <t>530927231100001631836</t>
  </si>
  <si>
    <t>集中连片教师生活补助</t>
  </si>
  <si>
    <t>30107</t>
  </si>
  <si>
    <t>绩效工资</t>
  </si>
  <si>
    <t>530927231100001631871</t>
  </si>
  <si>
    <t>绩效工资（2017年提高标准部分）</t>
  </si>
  <si>
    <t>530927210000000002884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</si>
  <si>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</si>
  <si>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</si>
  <si>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</si>
  <si>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</si>
  <si>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</si>
  <si>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</si>
  <si>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</si>
  <si>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</si>
  <si>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</si>
  <si>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530927210000000002885</t>
  </si>
  <si>
    <t>30113</t>
  </si>
  <si>
    <t>530927251100003782029</t>
  </si>
  <si>
    <t>编外聘用制人员支出</t>
  </si>
  <si>
    <t>30199</t>
  </si>
  <si>
    <t>其他工资福利支出</t>
  </si>
  <si>
    <t>530927241100002326867</t>
  </si>
  <si>
    <t>学前、职业教育生均公用经费</t>
  </si>
  <si>
    <t>办公费</t>
  </si>
  <si>
    <t>30216</t>
  </si>
  <si>
    <t>培训费</t>
  </si>
  <si>
    <t>30226</t>
  </si>
  <si>
    <t>劳务费</t>
  </si>
  <si>
    <t>维修（护）费</t>
  </si>
  <si>
    <t>30299</t>
  </si>
  <si>
    <t>其他商品和服务支出</t>
  </si>
  <si>
    <t>30211</t>
  </si>
  <si>
    <t>差旅费</t>
  </si>
  <si>
    <t>530927241100002326886</t>
  </si>
  <si>
    <t>生均公用经费</t>
  </si>
  <si>
    <t>530927221100000274298</t>
  </si>
  <si>
    <t>工会经费</t>
  </si>
  <si>
    <t>30228</t>
  </si>
  <si>
    <t>530927231100001348450</t>
  </si>
  <si>
    <t>离退休费</t>
  </si>
  <si>
    <t>30302</t>
  </si>
  <si>
    <t>退休费</t>
  </si>
  <si>
    <t>530927241100002326882</t>
  </si>
  <si>
    <t>机关事业单位职工及军人抚恤补助</t>
  </si>
  <si>
    <t>30304</t>
  </si>
  <si>
    <t>抚恤金</t>
  </si>
  <si>
    <t>530927251100003782037</t>
  </si>
  <si>
    <t>安家建房补助</t>
  </si>
  <si>
    <t>30399</t>
  </si>
  <si>
    <t>其他对个人和家庭的补助</t>
  </si>
  <si>
    <t>530927251100003782028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</si>
  <si>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</si>
  <si>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</si>
  <si>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</si>
  <si>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</si>
  <si>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</si>
  <si>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</si>
  <si>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</si>
  <si>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</si>
  <si>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</si>
  <si>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</si>
  <si>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530927251100003780141</t>
  </si>
  <si>
    <t>30201</t>
  </si>
  <si>
    <t>专户自有补助资金</t>
  </si>
  <si>
    <t>530927251100003780267</t>
  </si>
  <si>
    <t>30309</t>
  </si>
  <si>
    <t>奖励金</t>
  </si>
  <si>
    <t>30213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</si>
  <si>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</si>
  <si>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</si>
  <si>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</si>
  <si>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</si>
  <si>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</si>
  <si>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</si>
  <si>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</si>
  <si>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</si>
  <si>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</si>
  <si>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</si>
  <si>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</si>
  <si>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完成教育教学、课后服务辅导工作，保障学校工作正常开展，加强学习宣传，继续保持广大师生及家长的支持与配合，严格收费管理，严格支出管理，加强监督管理，使学校高质量可持续发展。</t>
  </si>
  <si>
    <t>产出指标</t>
  </si>
  <si>
    <t>数量指标</t>
  </si>
  <si>
    <t>课后服务人数</t>
  </si>
  <si>
    <t>=</t>
  </si>
  <si>
    <t>1006</t>
  </si>
  <si>
    <t>人</t>
  </si>
  <si>
    <t>定量指标</t>
  </si>
  <si>
    <t>反映参与课后服务人数实际情况</t>
  </si>
  <si>
    <t>课后服务费发放次数</t>
  </si>
  <si>
    <t>&gt;=</t>
  </si>
  <si>
    <t>次</t>
  </si>
  <si>
    <t>反映课后服务费发放次数实际情况</t>
  </si>
  <si>
    <t>质量指标</t>
  </si>
  <si>
    <t>参加课后服务费标准达标率和覆盖率</t>
  </si>
  <si>
    <t>100</t>
  </si>
  <si>
    <t>%</t>
  </si>
  <si>
    <t>反映参加课后服务费标准达标率和覆盖率实际情况</t>
  </si>
  <si>
    <t>提高教师队伍建设</t>
  </si>
  <si>
    <t>提升</t>
  </si>
  <si>
    <t>定性指标</t>
  </si>
  <si>
    <t>反映提高教师队伍建设实际情况</t>
  </si>
  <si>
    <t>时效指标</t>
  </si>
  <si>
    <t>资金发放及时率</t>
  </si>
  <si>
    <t>反映资金发放及时率实际情况</t>
  </si>
  <si>
    <t>成本指标</t>
  </si>
  <si>
    <t>经济成本指标</t>
  </si>
  <si>
    <t>600</t>
  </si>
  <si>
    <t>元/生·年</t>
  </si>
  <si>
    <t>反映课后服务费收费标准情况</t>
  </si>
  <si>
    <t>效益指标</t>
  </si>
  <si>
    <t>社会效益</t>
  </si>
  <si>
    <t>提升办学质量</t>
  </si>
  <si>
    <t>反映办学质量提升情况</t>
  </si>
  <si>
    <t>提升教学水平</t>
  </si>
  <si>
    <t>反映教学水平提升情况</t>
  </si>
  <si>
    <t>满意度指标</t>
  </si>
  <si>
    <t>服务对象满意度</t>
  </si>
  <si>
    <t>师生满意度</t>
  </si>
  <si>
    <t>95</t>
  </si>
  <si>
    <t>反映教师、学生满意度指标</t>
  </si>
  <si>
    <t xml:space="preserve">    通过项目实施，严格执行非税收入“收支两条线”管理，在规定的期限内将非税收入全额上缴国库，纳入财政预算管理，教育专项补助资金总金额30万元，该经费主要用于学校办公费、培训费、劳务费等支出，达到支出按照“收支脱钩”的原则纳入部门预算管理，促进教育公平，确保教育优先发展的目标。</t>
  </si>
  <si>
    <t>利息收入次数</t>
  </si>
  <si>
    <t>4</t>
  </si>
  <si>
    <t>反映利息收入批次</t>
  </si>
  <si>
    <t>公办幼儿园保育费缴费次数</t>
  </si>
  <si>
    <t>反映公办幼儿园保育费缴纳实际情况</t>
  </si>
  <si>
    <t>资金支出合规性</t>
  </si>
  <si>
    <t>反映资金支出合规性实际情况。</t>
  </si>
  <si>
    <t>按期完成率</t>
  </si>
  <si>
    <t>反映按期完成实际情况</t>
  </si>
  <si>
    <t>反映实际收费标准情况。</t>
  </si>
  <si>
    <t>教育收费政策知晓率</t>
  </si>
  <si>
    <t>反映学生对政策知晓率实际情况</t>
  </si>
  <si>
    <t>可持续影响</t>
  </si>
  <si>
    <t>教育收费年限</t>
  </si>
  <si>
    <t>年</t>
  </si>
  <si>
    <t>反映非税收入收费年限</t>
  </si>
  <si>
    <t>学生满意度</t>
  </si>
  <si>
    <t>反映学生满意度指标</t>
  </si>
  <si>
    <t>家长满意度</t>
  </si>
  <si>
    <t>反映家长满意度指标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</si>
  <si>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</si>
  <si>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</si>
  <si>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</si>
  <si>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</si>
  <si>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</si>
  <si>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</si>
  <si>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</si>
  <si>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</si>
  <si>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</si>
  <si>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</si>
  <si>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</si>
  <si>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</si>
  <si>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</si>
  <si>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</si>
  <si>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</si>
  <si>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</si>
  <si>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</si>
  <si>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</si>
  <si>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</si>
  <si>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</si>
  <si>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</si>
  <si>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</si>
  <si>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</si>
  <si>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注：本单位预算数据，故公开表格为空表。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</si>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</sst>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7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178" fontId="7" fillId="2" borderId="7" xfId="0" applyNumberFormat="1" applyFont="1" applyFill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" workbookViewId="0">
      <selection activeCell="D3" sqref="D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0" t="str">
        <f>"单位名称："&amp;"沧源佤族自治县单甲乡中心完小"</f>
        <v>单位名称：沧源佤族自治县单甲乡中心完小</v>
      </c>
      <c r="B3" s="203"/>
      <c r="C3" s="20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16698272.85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4" t="s">
        <v>14</v>
      </c>
      <c r="B11" s="23">
        <v>842800</v>
      </c>
      <c r="C11" s="161" t="s">
        <v>15</v>
      </c>
      <c r="D11" s="23">
        <v>13606779.46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2158749.96</v>
      </c>
    </row>
    <row r="15" ht="18.75" customHeight="1" spans="1:4">
      <c r="A15" s="164" t="s">
        <v>22</v>
      </c>
      <c r="B15" s="23"/>
      <c r="C15" s="163" t="s">
        <v>23</v>
      </c>
      <c r="D15" s="23">
        <v>687455.91</v>
      </c>
    </row>
    <row r="16" ht="18.75" customHeight="1" spans="1:4">
      <c r="A16" s="164" t="s">
        <v>24</v>
      </c>
      <c r="B16" s="23">
        <v>842800</v>
      </c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1088087.52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205"/>
      <c r="B33" s="167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17541072.85</v>
      </c>
      <c r="C34" s="206" t="s">
        <v>45</v>
      </c>
      <c r="D34" s="167">
        <v>17541072.85</v>
      </c>
    </row>
    <row r="35" ht="18.75" customHeight="1" spans="1:4">
      <c r="A35" s="207" t="s">
        <v>46</v>
      </c>
      <c r="B35" s="23"/>
      <c r="C35" s="129" t="s">
        <v>47</v>
      </c>
      <c r="D35" s="23"/>
    </row>
    <row r="36" ht="18.75" customHeight="1" spans="1:4">
      <c r="A36" s="207" t="s">
        <v>48</v>
      </c>
      <c r="B36" s="23"/>
      <c r="C36" s="129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8" t="s">
        <v>51</v>
      </c>
      <c r="B38" s="167">
        <f>B34+B35</f>
        <v>17541072.85</v>
      </c>
      <c r="C38" s="206" t="s">
        <v>52</v>
      </c>
      <c r="D38" s="167">
        <f>D34+D35</f>
        <v>17541072.85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opLeftCell="A3" workbookViewId="0">
      <selection activeCell="B17" sqref="B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351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352</v>
      </c>
      <c r="C2" s="101"/>
      <c r="D2" s="102"/>
      <c r="E2" s="102"/>
      <c r="F2" s="102"/>
    </row>
    <row r="3" ht="18.75" customHeight="1" spans="1:6">
      <c r="A3" s="7" t="str">
        <f>"单位名称："&amp;"沧源佤族自治县单甲乡中心完小"</f>
        <v>单位名称：沧源佤族自治县单甲乡中心完小</v>
      </c>
      <c r="B3" s="7" t="s">
        <v>353</v>
      </c>
      <c r="C3" s="96"/>
      <c r="D3" s="98"/>
      <c r="E3" s="98"/>
      <c r="F3" s="38" t="s">
        <v>1</v>
      </c>
    </row>
    <row r="4" ht="18.75" customHeight="1" spans="1:6">
      <c r="A4" s="103" t="s">
        <v>186</v>
      </c>
      <c r="B4" s="104" t="s">
        <v>73</v>
      </c>
      <c r="C4" s="105" t="s">
        <v>74</v>
      </c>
      <c r="D4" s="13" t="s">
        <v>354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166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123</v>
      </c>
      <c r="B9" s="111" t="s">
        <v>123</v>
      </c>
      <c r="C9" s="112" t="s">
        <v>123</v>
      </c>
      <c r="D9" s="23"/>
      <c r="E9" s="23"/>
      <c r="F9" s="23"/>
    </row>
    <row r="10" customHeight="1" spans="1:1">
      <c r="A10" s="36" t="s">
        <v>184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3" sqref="A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355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"单位名称："&amp;"沧源佤族自治县单甲乡中心完小"</f>
        <v>单位名称：沧源佤族自治县单甲乡中心完小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172</v>
      </c>
    </row>
    <row r="4" ht="18.75" customHeight="1" spans="1:17">
      <c r="A4" s="11" t="s">
        <v>356</v>
      </c>
      <c r="B4" s="70" t="s">
        <v>357</v>
      </c>
      <c r="C4" s="70" t="s">
        <v>358</v>
      </c>
      <c r="D4" s="70" t="s">
        <v>359</v>
      </c>
      <c r="E4" s="70" t="s">
        <v>360</v>
      </c>
      <c r="F4" s="70" t="s">
        <v>361</v>
      </c>
      <c r="G4" s="43" t="s">
        <v>193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362</v>
      </c>
      <c r="J5" s="73" t="s">
        <v>363</v>
      </c>
      <c r="K5" s="74" t="s">
        <v>364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201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123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184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365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"单位名称："&amp;"沧源佤族自治县单甲乡中心完小"</f>
        <v>单位名称：沧源佤族自治县单甲乡中心完小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172</v>
      </c>
    </row>
    <row r="4" ht="18.75" customHeight="1" spans="1:14">
      <c r="A4" s="11" t="s">
        <v>356</v>
      </c>
      <c r="B4" s="70" t="s">
        <v>366</v>
      </c>
      <c r="C4" s="71" t="s">
        <v>367</v>
      </c>
      <c r="D4" s="43" t="s">
        <v>193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362</v>
      </c>
      <c r="G5" s="73" t="s">
        <v>363</v>
      </c>
      <c r="H5" s="74" t="s">
        <v>364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201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123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184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14" sqref="A1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368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"单位名称："&amp;"沧源佤族自治县单甲乡中心完小"</f>
        <v>单位名称：沧源佤族自治县单甲乡中心完小</v>
      </c>
      <c r="B3" s="58"/>
      <c r="C3" s="58"/>
      <c r="D3" s="59"/>
      <c r="E3" s="60"/>
      <c r="G3" s="61"/>
      <c r="H3" s="61"/>
      <c r="I3" s="37" t="s">
        <v>172</v>
      </c>
    </row>
    <row r="4" ht="18.75" customHeight="1" spans="1:9">
      <c r="A4" s="29" t="s">
        <v>369</v>
      </c>
      <c r="B4" s="12" t="s">
        <v>193</v>
      </c>
      <c r="C4" s="13"/>
      <c r="D4" s="13"/>
      <c r="E4" s="12" t="s">
        <v>370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371</v>
      </c>
      <c r="E5" s="64" t="s">
        <v>372</v>
      </c>
      <c r="F5" s="64" t="s">
        <v>372</v>
      </c>
      <c r="G5" s="64" t="s">
        <v>372</v>
      </c>
      <c r="H5" s="64" t="s">
        <v>372</v>
      </c>
      <c r="I5" s="64" t="s">
        <v>372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184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373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"单位名称："&amp;"沧源佤族自治县单甲乡中心完小"</f>
        <v>单位名称：沧源佤族自治县单甲乡中心完小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279</v>
      </c>
      <c r="B4" s="45" t="s">
        <v>280</v>
      </c>
      <c r="C4" s="45" t="s">
        <v>281</v>
      </c>
      <c r="D4" s="45" t="s">
        <v>282</v>
      </c>
      <c r="E4" s="45" t="s">
        <v>283</v>
      </c>
      <c r="F4" s="51" t="s">
        <v>284</v>
      </c>
      <c r="G4" s="45" t="s">
        <v>285</v>
      </c>
      <c r="H4" s="51" t="s">
        <v>286</v>
      </c>
      <c r="I4" s="51" t="s">
        <v>287</v>
      </c>
      <c r="J4" s="45" t="s">
        <v>288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374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5" sqref="C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375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"单位名称："&amp;"沧源佤族自治县单甲乡中心完小"</f>
        <v>单位名称：沧源佤族自治县单甲乡中心完小</v>
      </c>
      <c r="B3" s="8"/>
      <c r="C3" s="3"/>
      <c r="H3" s="41" t="s">
        <v>172</v>
      </c>
    </row>
    <row r="4" ht="18.75" customHeight="1" spans="1:8">
      <c r="A4" s="11" t="s">
        <v>186</v>
      </c>
      <c r="B4" s="11" t="s">
        <v>376</v>
      </c>
      <c r="C4" s="11" t="s">
        <v>377</v>
      </c>
      <c r="D4" s="11" t="s">
        <v>378</v>
      </c>
      <c r="E4" s="11" t="s">
        <v>379</v>
      </c>
      <c r="F4" s="42" t="s">
        <v>380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360</v>
      </c>
      <c r="G5" s="45" t="s">
        <v>381</v>
      </c>
      <c r="H5" s="45" t="s">
        <v>382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184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383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"单位名称："&amp;"沧源佤族自治县单甲乡中心完小"</f>
        <v>单位名称：沧源佤族自治县单甲乡中心完小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263</v>
      </c>
      <c r="B4" s="10" t="s">
        <v>188</v>
      </c>
      <c r="C4" s="10" t="s">
        <v>264</v>
      </c>
      <c r="D4" s="11" t="s">
        <v>189</v>
      </c>
      <c r="E4" s="11" t="s">
        <v>190</v>
      </c>
      <c r="F4" s="11" t="s">
        <v>265</v>
      </c>
      <c r="G4" s="11" t="s">
        <v>266</v>
      </c>
      <c r="H4" s="29" t="s">
        <v>56</v>
      </c>
      <c r="I4" s="12" t="s">
        <v>384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123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184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G20" sqref="G2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"单位名称："&amp;"沧源佤族自治县单甲乡中心完小"</f>
        <v>单位名称：沧源佤族自治县单甲乡中心完小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264</v>
      </c>
      <c r="B4" s="10" t="s">
        <v>263</v>
      </c>
      <c r="C4" s="10" t="s">
        <v>188</v>
      </c>
      <c r="D4" s="11" t="s">
        <v>386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300000</v>
      </c>
      <c r="F8" s="23"/>
      <c r="G8" s="23"/>
    </row>
    <row r="9" ht="18.75" customHeight="1" spans="1:7">
      <c r="A9" s="21"/>
      <c r="B9" s="21" t="s">
        <v>387</v>
      </c>
      <c r="C9" s="21" t="s">
        <v>269</v>
      </c>
      <c r="D9" s="21" t="s">
        <v>388</v>
      </c>
      <c r="E9" s="23">
        <v>300000</v>
      </c>
      <c r="F9" s="23"/>
      <c r="G9" s="23"/>
    </row>
    <row r="10" ht="18.75" customHeight="1" spans="1:7">
      <c r="A10" s="24" t="s">
        <v>56</v>
      </c>
      <c r="B10" s="25" t="s">
        <v>389</v>
      </c>
      <c r="C10" s="25"/>
      <c r="D10" s="26"/>
      <c r="E10" s="23">
        <v>300000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B38" sqref="B3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5"/>
      <c r="P1" s="65"/>
      <c r="Q1" s="65"/>
      <c r="R1" s="65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0" t="str">
        <f>"单位名称："&amp;"沧源佤族自治县单甲乡中心完小"</f>
        <v>单位名称：沧源佤族自治县单甲乡中心完小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17541072.85</v>
      </c>
      <c r="D8" s="23">
        <v>17541072.85</v>
      </c>
      <c r="E8" s="23">
        <v>16698272.85</v>
      </c>
      <c r="F8" s="23"/>
      <c r="G8" s="23"/>
      <c r="H8" s="23"/>
      <c r="I8" s="23">
        <v>842800</v>
      </c>
      <c r="J8" s="23"/>
      <c r="K8" s="23"/>
      <c r="L8" s="23"/>
      <c r="M8" s="23"/>
      <c r="N8" s="23">
        <v>842800</v>
      </c>
      <c r="O8" s="23"/>
      <c r="P8" s="23"/>
      <c r="Q8" s="23"/>
      <c r="R8" s="23"/>
      <c r="S8" s="23"/>
    </row>
    <row r="9" ht="18.75" customHeight="1" spans="1:19">
      <c r="A9" s="193" t="s">
        <v>56</v>
      </c>
      <c r="B9" s="194"/>
      <c r="C9" s="23">
        <v>17541072.85</v>
      </c>
      <c r="D9" s="23">
        <v>17541072.85</v>
      </c>
      <c r="E9" s="23">
        <v>16698272.85</v>
      </c>
      <c r="F9" s="23"/>
      <c r="G9" s="23"/>
      <c r="H9" s="23"/>
      <c r="I9" s="23">
        <v>842800</v>
      </c>
      <c r="J9" s="23"/>
      <c r="K9" s="23"/>
      <c r="L9" s="23"/>
      <c r="M9" s="23"/>
      <c r="N9" s="23">
        <v>842800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zoomScale="90" zoomScaleNormal="90" topLeftCell="D3" workbookViewId="0">
      <selection activeCell="K30" sqref="K3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"单位名称："&amp;"沧源佤族自治县单甲乡中心完小"</f>
        <v>单位名称：沧源佤族自治县单甲乡中心完小</v>
      </c>
      <c r="B3" s="172"/>
      <c r="C3" s="60"/>
      <c r="D3" s="28"/>
      <c r="E3" s="60"/>
      <c r="F3" s="60"/>
      <c r="G3" s="60"/>
      <c r="H3" s="28"/>
      <c r="I3" s="60"/>
      <c r="J3" s="28"/>
      <c r="K3" s="60"/>
      <c r="L3" s="60"/>
      <c r="M3" s="179"/>
      <c r="N3" s="179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9" t="s">
        <v>84</v>
      </c>
      <c r="B7" s="158" t="s">
        <v>85</v>
      </c>
      <c r="C7" s="23">
        <v>13606779.46</v>
      </c>
      <c r="D7" s="23">
        <v>12763979.46</v>
      </c>
      <c r="E7" s="23">
        <v>12463979.46</v>
      </c>
      <c r="F7" s="23">
        <v>300000</v>
      </c>
      <c r="G7" s="23"/>
      <c r="H7" s="23"/>
      <c r="I7" s="23"/>
      <c r="J7" s="23">
        <v>842800</v>
      </c>
      <c r="K7" s="23"/>
      <c r="L7" s="23"/>
      <c r="M7" s="23"/>
      <c r="N7" s="23"/>
      <c r="O7" s="23">
        <v>842800</v>
      </c>
    </row>
    <row r="8" ht="18.75" customHeight="1" spans="1:15">
      <c r="A8" s="173" t="s">
        <v>86</v>
      </c>
      <c r="B8" s="209" t="s">
        <v>87</v>
      </c>
      <c r="C8" s="23">
        <v>13606779.46</v>
      </c>
      <c r="D8" s="23">
        <v>12763979.46</v>
      </c>
      <c r="E8" s="23">
        <v>12463979.46</v>
      </c>
      <c r="F8" s="23">
        <v>300000</v>
      </c>
      <c r="G8" s="23"/>
      <c r="H8" s="23"/>
      <c r="I8" s="23"/>
      <c r="J8" s="23">
        <v>842800</v>
      </c>
      <c r="K8" s="23"/>
      <c r="L8" s="23"/>
      <c r="M8" s="23"/>
      <c r="N8" s="23"/>
      <c r="O8" s="23">
        <v>842800</v>
      </c>
    </row>
    <row r="9" ht="18.75" customHeight="1" spans="1:15">
      <c r="A9" s="175" t="s">
        <v>88</v>
      </c>
      <c r="B9" s="210" t="s">
        <v>89</v>
      </c>
      <c r="C9" s="23">
        <v>1269769.03</v>
      </c>
      <c r="D9" s="23">
        <v>1269769.03</v>
      </c>
      <c r="E9" s="23">
        <v>1115969.03</v>
      </c>
      <c r="F9" s="23">
        <v>153800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90</v>
      </c>
      <c r="B10" s="210" t="s">
        <v>91</v>
      </c>
      <c r="C10" s="23">
        <v>11839810.43</v>
      </c>
      <c r="D10" s="23">
        <v>11348010.43</v>
      </c>
      <c r="E10" s="23">
        <v>11348010.43</v>
      </c>
      <c r="F10" s="23"/>
      <c r="G10" s="23"/>
      <c r="H10" s="23"/>
      <c r="I10" s="23"/>
      <c r="J10" s="23">
        <v>491800</v>
      </c>
      <c r="K10" s="23"/>
      <c r="L10" s="23"/>
      <c r="M10" s="23"/>
      <c r="N10" s="23"/>
      <c r="O10" s="23">
        <v>491800</v>
      </c>
    </row>
    <row r="11" ht="18.75" customHeight="1" spans="1:15">
      <c r="A11" s="175" t="s">
        <v>92</v>
      </c>
      <c r="B11" s="210" t="s">
        <v>93</v>
      </c>
      <c r="C11" s="23">
        <v>497200</v>
      </c>
      <c r="D11" s="23">
        <v>146200</v>
      </c>
      <c r="E11" s="23"/>
      <c r="F11" s="23">
        <v>146200</v>
      </c>
      <c r="G11" s="23"/>
      <c r="H11" s="23"/>
      <c r="I11" s="23"/>
      <c r="J11" s="23">
        <v>351000</v>
      </c>
      <c r="K11" s="23"/>
      <c r="L11" s="23"/>
      <c r="M11" s="23"/>
      <c r="N11" s="23"/>
      <c r="O11" s="23">
        <v>351000</v>
      </c>
    </row>
    <row r="12" ht="18.75" customHeight="1" spans="1:15">
      <c r="A12" s="129" t="s">
        <v>94</v>
      </c>
      <c r="B12" s="158" t="s">
        <v>95</v>
      </c>
      <c r="C12" s="23">
        <v>2158749.96</v>
      </c>
      <c r="D12" s="23">
        <v>2158749.96</v>
      </c>
      <c r="E12" s="23">
        <v>2158749.96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96</v>
      </c>
      <c r="B13" s="209" t="s">
        <v>97</v>
      </c>
      <c r="C13" s="23">
        <v>2079535.96</v>
      </c>
      <c r="D13" s="23">
        <v>2079535.96</v>
      </c>
      <c r="E13" s="23">
        <v>2079535.96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98</v>
      </c>
      <c r="B14" s="210" t="s">
        <v>99</v>
      </c>
      <c r="C14" s="23">
        <v>628752.6</v>
      </c>
      <c r="D14" s="23">
        <v>628752.6</v>
      </c>
      <c r="E14" s="23">
        <v>628752.6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100</v>
      </c>
      <c r="B15" s="210" t="s">
        <v>101</v>
      </c>
      <c r="C15" s="23">
        <v>1450783.36</v>
      </c>
      <c r="D15" s="23">
        <v>1450783.36</v>
      </c>
      <c r="E15" s="23">
        <v>1450783.36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9" t="s">
        <v>103</v>
      </c>
      <c r="C16" s="23">
        <v>66564</v>
      </c>
      <c r="D16" s="23">
        <v>66564</v>
      </c>
      <c r="E16" s="23">
        <v>66564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210" t="s">
        <v>105</v>
      </c>
      <c r="C17" s="23">
        <v>66564</v>
      </c>
      <c r="D17" s="23">
        <v>66564</v>
      </c>
      <c r="E17" s="23">
        <v>66564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106</v>
      </c>
      <c r="B18" s="209" t="s">
        <v>107</v>
      </c>
      <c r="C18" s="23">
        <v>12650</v>
      </c>
      <c r="D18" s="23">
        <v>12650</v>
      </c>
      <c r="E18" s="23">
        <v>12650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108</v>
      </c>
      <c r="B19" s="210" t="s">
        <v>107</v>
      </c>
      <c r="C19" s="23">
        <v>12650</v>
      </c>
      <c r="D19" s="23">
        <v>12650</v>
      </c>
      <c r="E19" s="23">
        <v>12650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9" t="s">
        <v>109</v>
      </c>
      <c r="B20" s="158" t="s">
        <v>110</v>
      </c>
      <c r="C20" s="23">
        <v>687455.91</v>
      </c>
      <c r="D20" s="23">
        <v>687455.91</v>
      </c>
      <c r="E20" s="23">
        <v>687455.91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111</v>
      </c>
      <c r="B21" s="209" t="s">
        <v>112</v>
      </c>
      <c r="C21" s="23">
        <v>687455.91</v>
      </c>
      <c r="D21" s="23">
        <v>687455.91</v>
      </c>
      <c r="E21" s="23">
        <v>687455.91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113</v>
      </c>
      <c r="B22" s="210" t="s">
        <v>114</v>
      </c>
      <c r="C22" s="23">
        <v>643785.12</v>
      </c>
      <c r="D22" s="23">
        <v>643785.12</v>
      </c>
      <c r="E22" s="23">
        <v>643785.12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115</v>
      </c>
      <c r="B23" s="210" t="s">
        <v>116</v>
      </c>
      <c r="C23" s="23">
        <v>43670.79</v>
      </c>
      <c r="D23" s="23">
        <v>43670.79</v>
      </c>
      <c r="E23" s="23">
        <v>43670.79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9" t="s">
        <v>117</v>
      </c>
      <c r="B24" s="158" t="s">
        <v>118</v>
      </c>
      <c r="C24" s="23">
        <v>1088087.52</v>
      </c>
      <c r="D24" s="23">
        <v>1088087.52</v>
      </c>
      <c r="E24" s="23">
        <v>1088087.52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119</v>
      </c>
      <c r="B25" s="209" t="s">
        <v>120</v>
      </c>
      <c r="C25" s="23">
        <v>1088087.52</v>
      </c>
      <c r="D25" s="23">
        <v>1088087.52</v>
      </c>
      <c r="E25" s="23">
        <v>1088087.52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121</v>
      </c>
      <c r="B26" s="210" t="s">
        <v>122</v>
      </c>
      <c r="C26" s="23">
        <v>1088087.52</v>
      </c>
      <c r="D26" s="23">
        <v>1088087.52</v>
      </c>
      <c r="E26" s="23">
        <v>1088087.52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7" t="s">
        <v>123</v>
      </c>
      <c r="B27" s="178" t="s">
        <v>123</v>
      </c>
      <c r="C27" s="23">
        <v>17541072.85</v>
      </c>
      <c r="D27" s="23">
        <v>16698272.85</v>
      </c>
      <c r="E27" s="23">
        <v>16398272.85</v>
      </c>
      <c r="F27" s="23">
        <v>300000</v>
      </c>
      <c r="G27" s="23"/>
      <c r="H27" s="23"/>
      <c r="I27" s="23"/>
      <c r="J27" s="23">
        <v>842800</v>
      </c>
      <c r="K27" s="23"/>
      <c r="L27" s="23"/>
      <c r="M27" s="23"/>
      <c r="N27" s="23"/>
      <c r="O27" s="23">
        <v>842800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3" workbookViewId="0">
      <selection activeCell="D3" sqref="D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124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"单位名称："&amp;"沧源佤族自治县单甲乡中心完小"</f>
        <v>单位名称：沧源佤族自治县单甲乡中心完小</v>
      </c>
      <c r="B3" s="157"/>
      <c r="C3" s="15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125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8" t="s">
        <v>126</v>
      </c>
      <c r="B7" s="23">
        <v>16698272.85</v>
      </c>
      <c r="C7" s="22" t="s">
        <v>127</v>
      </c>
      <c r="D7" s="23">
        <v>16698272.85</v>
      </c>
    </row>
    <row r="8" ht="18.75" customHeight="1" spans="1:4">
      <c r="A8" s="159" t="s">
        <v>128</v>
      </c>
      <c r="B8" s="23">
        <v>16698272.85</v>
      </c>
      <c r="C8" s="22" t="s">
        <v>129</v>
      </c>
      <c r="D8" s="23"/>
    </row>
    <row r="9" ht="18.75" customHeight="1" spans="1:4">
      <c r="A9" s="159" t="s">
        <v>130</v>
      </c>
      <c r="B9" s="23"/>
      <c r="C9" s="22" t="s">
        <v>131</v>
      </c>
      <c r="D9" s="23"/>
    </row>
    <row r="10" ht="18.75" customHeight="1" spans="1:4">
      <c r="A10" s="159" t="s">
        <v>132</v>
      </c>
      <c r="B10" s="23"/>
      <c r="C10" s="22" t="s">
        <v>133</v>
      </c>
      <c r="D10" s="23"/>
    </row>
    <row r="11" ht="18.75" customHeight="1" spans="1:4">
      <c r="A11" s="160" t="s">
        <v>134</v>
      </c>
      <c r="B11" s="23"/>
      <c r="C11" s="161" t="s">
        <v>135</v>
      </c>
      <c r="D11" s="23"/>
    </row>
    <row r="12" ht="18.75" customHeight="1" spans="1:4">
      <c r="A12" s="162" t="s">
        <v>128</v>
      </c>
      <c r="B12" s="23"/>
      <c r="C12" s="163" t="s">
        <v>136</v>
      </c>
      <c r="D12" s="23">
        <v>12763979.46</v>
      </c>
    </row>
    <row r="13" ht="18.75" customHeight="1" spans="1:4">
      <c r="A13" s="162" t="s">
        <v>130</v>
      </c>
      <c r="B13" s="23"/>
      <c r="C13" s="163" t="s">
        <v>137</v>
      </c>
      <c r="D13" s="23"/>
    </row>
    <row r="14" ht="18.75" customHeight="1" spans="1:4">
      <c r="A14" s="162" t="s">
        <v>132</v>
      </c>
      <c r="B14" s="23"/>
      <c r="C14" s="163" t="s">
        <v>138</v>
      </c>
      <c r="D14" s="23"/>
    </row>
    <row r="15" ht="18.75" customHeight="1" spans="1:4">
      <c r="A15" s="162" t="s">
        <v>26</v>
      </c>
      <c r="B15" s="23"/>
      <c r="C15" s="163" t="s">
        <v>139</v>
      </c>
      <c r="D15" s="23">
        <v>2158749.96</v>
      </c>
    </row>
    <row r="16" ht="18.75" customHeight="1" spans="1:4">
      <c r="A16" s="162" t="s">
        <v>26</v>
      </c>
      <c r="B16" s="23" t="s">
        <v>26</v>
      </c>
      <c r="C16" s="163" t="s">
        <v>140</v>
      </c>
      <c r="D16" s="23">
        <v>687455.91</v>
      </c>
    </row>
    <row r="17" ht="18.75" customHeight="1" spans="1:4">
      <c r="A17" s="164" t="s">
        <v>26</v>
      </c>
      <c r="B17" s="23" t="s">
        <v>26</v>
      </c>
      <c r="C17" s="163" t="s">
        <v>141</v>
      </c>
      <c r="D17" s="23"/>
    </row>
    <row r="18" ht="18.75" customHeight="1" spans="1:4">
      <c r="A18" s="164" t="s">
        <v>26</v>
      </c>
      <c r="B18" s="23" t="s">
        <v>26</v>
      </c>
      <c r="C18" s="163" t="s">
        <v>142</v>
      </c>
      <c r="D18" s="23"/>
    </row>
    <row r="19" ht="18.75" customHeight="1" spans="1:4">
      <c r="A19" s="165" t="s">
        <v>26</v>
      </c>
      <c r="B19" s="23" t="s">
        <v>26</v>
      </c>
      <c r="C19" s="163" t="s">
        <v>143</v>
      </c>
      <c r="D19" s="23"/>
    </row>
    <row r="20" ht="18.75" customHeight="1" spans="1:4">
      <c r="A20" s="165" t="s">
        <v>26</v>
      </c>
      <c r="B20" s="23" t="s">
        <v>26</v>
      </c>
      <c r="C20" s="163" t="s">
        <v>144</v>
      </c>
      <c r="D20" s="23"/>
    </row>
    <row r="21" ht="18.75" customHeight="1" spans="1:4">
      <c r="A21" s="165" t="s">
        <v>26</v>
      </c>
      <c r="B21" s="23" t="s">
        <v>26</v>
      </c>
      <c r="C21" s="163" t="s">
        <v>145</v>
      </c>
      <c r="D21" s="23"/>
    </row>
    <row r="22" ht="18.75" customHeight="1" spans="1:4">
      <c r="A22" s="165" t="s">
        <v>26</v>
      </c>
      <c r="B22" s="23" t="s">
        <v>26</v>
      </c>
      <c r="C22" s="163" t="s">
        <v>146</v>
      </c>
      <c r="D22" s="23"/>
    </row>
    <row r="23" ht="18.75" customHeight="1" spans="1:4">
      <c r="A23" s="165" t="s">
        <v>26</v>
      </c>
      <c r="B23" s="23" t="s">
        <v>26</v>
      </c>
      <c r="C23" s="163" t="s">
        <v>147</v>
      </c>
      <c r="D23" s="23"/>
    </row>
    <row r="24" ht="18.75" customHeight="1" spans="1:4">
      <c r="A24" s="165" t="s">
        <v>26</v>
      </c>
      <c r="B24" s="23" t="s">
        <v>26</v>
      </c>
      <c r="C24" s="163" t="s">
        <v>148</v>
      </c>
      <c r="D24" s="23"/>
    </row>
    <row r="25" ht="18.75" customHeight="1" spans="1:4">
      <c r="A25" s="165" t="s">
        <v>26</v>
      </c>
      <c r="B25" s="23" t="s">
        <v>26</v>
      </c>
      <c r="C25" s="163" t="s">
        <v>149</v>
      </c>
      <c r="D25" s="23"/>
    </row>
    <row r="26" ht="18.75" customHeight="1" spans="1:4">
      <c r="A26" s="165" t="s">
        <v>26</v>
      </c>
      <c r="B26" s="23" t="s">
        <v>26</v>
      </c>
      <c r="C26" s="163" t="s">
        <v>150</v>
      </c>
      <c r="D26" s="23">
        <v>1088087.52</v>
      </c>
    </row>
    <row r="27" ht="18.75" customHeight="1" spans="1:4">
      <c r="A27" s="165" t="s">
        <v>26</v>
      </c>
      <c r="B27" s="23" t="s">
        <v>26</v>
      </c>
      <c r="C27" s="163" t="s">
        <v>151</v>
      </c>
      <c r="D27" s="23"/>
    </row>
    <row r="28" ht="18.75" customHeight="1" spans="1:4">
      <c r="A28" s="165" t="s">
        <v>26</v>
      </c>
      <c r="B28" s="23" t="s">
        <v>26</v>
      </c>
      <c r="C28" s="163" t="s">
        <v>152</v>
      </c>
      <c r="D28" s="23"/>
    </row>
    <row r="29" ht="18.75" customHeight="1" spans="1:4">
      <c r="A29" s="165" t="s">
        <v>26</v>
      </c>
      <c r="B29" s="23" t="s">
        <v>26</v>
      </c>
      <c r="C29" s="163" t="s">
        <v>153</v>
      </c>
      <c r="D29" s="23"/>
    </row>
    <row r="30" ht="18.75" customHeight="1" spans="1:4">
      <c r="A30" s="165" t="s">
        <v>26</v>
      </c>
      <c r="B30" s="23" t="s">
        <v>26</v>
      </c>
      <c r="C30" s="163" t="s">
        <v>154</v>
      </c>
      <c r="D30" s="23"/>
    </row>
    <row r="31" ht="18.75" customHeight="1" spans="1:4">
      <c r="A31" s="166" t="s">
        <v>26</v>
      </c>
      <c r="B31" s="23" t="s">
        <v>26</v>
      </c>
      <c r="C31" s="163" t="s">
        <v>155</v>
      </c>
      <c r="D31" s="23"/>
    </row>
    <row r="32" ht="18.75" customHeight="1" spans="1:4">
      <c r="A32" s="166" t="s">
        <v>26</v>
      </c>
      <c r="B32" s="23" t="s">
        <v>26</v>
      </c>
      <c r="C32" s="163" t="s">
        <v>156</v>
      </c>
      <c r="D32" s="23"/>
    </row>
    <row r="33" ht="18.75" customHeight="1" spans="1:4">
      <c r="A33" s="166" t="s">
        <v>26</v>
      </c>
      <c r="B33" s="23" t="s">
        <v>26</v>
      </c>
      <c r="C33" s="163" t="s">
        <v>157</v>
      </c>
      <c r="D33" s="23"/>
    </row>
    <row r="34" ht="18.75" customHeight="1" spans="1:4">
      <c r="A34" s="166"/>
      <c r="B34" s="23"/>
      <c r="C34" s="163" t="s">
        <v>158</v>
      </c>
      <c r="D34" s="23"/>
    </row>
    <row r="35" ht="18.75" customHeight="1" spans="1:4">
      <c r="A35" s="166" t="s">
        <v>26</v>
      </c>
      <c r="B35" s="23" t="s">
        <v>26</v>
      </c>
      <c r="C35" s="163" t="s">
        <v>159</v>
      </c>
      <c r="D35" s="23"/>
    </row>
    <row r="36" ht="18.75" customHeight="1" spans="1:4">
      <c r="A36" s="53" t="s">
        <v>160</v>
      </c>
      <c r="B36" s="167">
        <v>16698272.85</v>
      </c>
      <c r="C36" s="168" t="s">
        <v>52</v>
      </c>
      <c r="D36" s="167">
        <v>16698272.85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topLeftCell="A3" workbookViewId="0">
      <selection activeCell="G3" sqref="G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5"/>
      <c r="G1" s="38" t="s">
        <v>161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"单位名称："&amp;"沧源佤族自治县单甲乡中心完小"</f>
        <v>单位名称：沧源佤族自治县单甲乡中心完小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49" t="s">
        <v>162</v>
      </c>
      <c r="B4" s="150"/>
      <c r="C4" s="103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1" t="s">
        <v>73</v>
      </c>
      <c r="B5" s="151" t="s">
        <v>74</v>
      </c>
      <c r="C5" s="31"/>
      <c r="D5" s="64" t="s">
        <v>58</v>
      </c>
      <c r="E5" s="64" t="s">
        <v>163</v>
      </c>
      <c r="F5" s="64" t="s">
        <v>164</v>
      </c>
      <c r="G5" s="92"/>
    </row>
    <row r="6" ht="19.5" customHeight="1" spans="1:7">
      <c r="A6" s="151" t="s">
        <v>165</v>
      </c>
      <c r="B6" s="151" t="s">
        <v>166</v>
      </c>
      <c r="C6" s="151" t="s">
        <v>167</v>
      </c>
      <c r="D6" s="64">
        <v>4</v>
      </c>
      <c r="E6" s="152" t="s">
        <v>168</v>
      </c>
      <c r="F6" s="152" t="s">
        <v>169</v>
      </c>
      <c r="G6" s="151" t="s">
        <v>170</v>
      </c>
    </row>
    <row r="7" ht="18" customHeight="1" spans="1:7">
      <c r="A7" s="32" t="s">
        <v>84</v>
      </c>
      <c r="B7" s="32" t="s">
        <v>85</v>
      </c>
      <c r="C7" s="23">
        <v>12763979.46</v>
      </c>
      <c r="D7" s="23">
        <v>12463979.46</v>
      </c>
      <c r="E7" s="23">
        <v>12122091.78</v>
      </c>
      <c r="F7" s="23">
        <v>341887.68</v>
      </c>
      <c r="G7" s="23">
        <v>300000</v>
      </c>
    </row>
    <row r="8" ht="18" customHeight="1" spans="1:7">
      <c r="A8" s="114" t="s">
        <v>86</v>
      </c>
      <c r="B8" s="114" t="s">
        <v>87</v>
      </c>
      <c r="C8" s="23">
        <v>12763979.46</v>
      </c>
      <c r="D8" s="23">
        <v>12463979.46</v>
      </c>
      <c r="E8" s="23">
        <v>12122091.78</v>
      </c>
      <c r="F8" s="23">
        <v>341887.68</v>
      </c>
      <c r="G8" s="23">
        <v>300000</v>
      </c>
    </row>
    <row r="9" ht="18" customHeight="1" spans="1:7">
      <c r="A9" s="153" t="s">
        <v>88</v>
      </c>
      <c r="B9" s="153" t="s">
        <v>89</v>
      </c>
      <c r="C9" s="23">
        <v>1269769.03</v>
      </c>
      <c r="D9" s="23">
        <v>1115969.03</v>
      </c>
      <c r="E9" s="23">
        <v>876727.67</v>
      </c>
      <c r="F9" s="23">
        <v>239241.36</v>
      </c>
      <c r="G9" s="23">
        <v>153800</v>
      </c>
    </row>
    <row r="10" ht="18" customHeight="1" spans="1:7">
      <c r="A10" s="153" t="s">
        <v>90</v>
      </c>
      <c r="B10" s="153" t="s">
        <v>91</v>
      </c>
      <c r="C10" s="23">
        <v>11348010.43</v>
      </c>
      <c r="D10" s="23">
        <v>11348010.43</v>
      </c>
      <c r="E10" s="23">
        <v>11245364.11</v>
      </c>
      <c r="F10" s="23">
        <v>102646.32</v>
      </c>
      <c r="G10" s="23"/>
    </row>
    <row r="11" ht="18" customHeight="1" spans="1:7">
      <c r="A11" s="153" t="s">
        <v>92</v>
      </c>
      <c r="B11" s="153" t="s">
        <v>93</v>
      </c>
      <c r="C11" s="23">
        <v>146200</v>
      </c>
      <c r="D11" s="23"/>
      <c r="E11" s="23"/>
      <c r="F11" s="23"/>
      <c r="G11" s="23">
        <v>146200</v>
      </c>
    </row>
    <row r="12" ht="18" customHeight="1" spans="1:7">
      <c r="A12" s="32" t="s">
        <v>94</v>
      </c>
      <c r="B12" s="32" t="s">
        <v>95</v>
      </c>
      <c r="C12" s="23">
        <v>2158749.96</v>
      </c>
      <c r="D12" s="23">
        <v>2158749.96</v>
      </c>
      <c r="E12" s="23">
        <v>2158749.96</v>
      </c>
      <c r="F12" s="23"/>
      <c r="G12" s="23"/>
    </row>
    <row r="13" ht="18" customHeight="1" spans="1:7">
      <c r="A13" s="114" t="s">
        <v>96</v>
      </c>
      <c r="B13" s="114" t="s">
        <v>97</v>
      </c>
      <c r="C13" s="23">
        <v>2079535.96</v>
      </c>
      <c r="D13" s="23">
        <v>2079535.96</v>
      </c>
      <c r="E13" s="23">
        <v>2079535.96</v>
      </c>
      <c r="F13" s="23"/>
      <c r="G13" s="23"/>
    </row>
    <row r="14" ht="18" customHeight="1" spans="1:7">
      <c r="A14" s="153" t="s">
        <v>98</v>
      </c>
      <c r="B14" s="153" t="s">
        <v>99</v>
      </c>
      <c r="C14" s="23">
        <v>628752.6</v>
      </c>
      <c r="D14" s="23">
        <v>628752.6</v>
      </c>
      <c r="E14" s="23">
        <v>628752.6</v>
      </c>
      <c r="F14" s="23"/>
      <c r="G14" s="23"/>
    </row>
    <row r="15" ht="18" customHeight="1" spans="1:7">
      <c r="A15" s="153" t="s">
        <v>100</v>
      </c>
      <c r="B15" s="153" t="s">
        <v>101</v>
      </c>
      <c r="C15" s="23">
        <v>1450783.36</v>
      </c>
      <c r="D15" s="23">
        <v>1450783.36</v>
      </c>
      <c r="E15" s="23">
        <v>1450783.36</v>
      </c>
      <c r="F15" s="23"/>
      <c r="G15" s="23"/>
    </row>
    <row r="16" ht="18" customHeight="1" spans="1:7">
      <c r="A16" s="114" t="s">
        <v>102</v>
      </c>
      <c r="B16" s="114" t="s">
        <v>103</v>
      </c>
      <c r="C16" s="23">
        <v>66564</v>
      </c>
      <c r="D16" s="23">
        <v>66564</v>
      </c>
      <c r="E16" s="23">
        <v>66564</v>
      </c>
      <c r="F16" s="23"/>
      <c r="G16" s="23"/>
    </row>
    <row r="17" ht="18" customHeight="1" spans="1:7">
      <c r="A17" s="153" t="s">
        <v>104</v>
      </c>
      <c r="B17" s="153" t="s">
        <v>105</v>
      </c>
      <c r="C17" s="23">
        <v>66564</v>
      </c>
      <c r="D17" s="23">
        <v>66564</v>
      </c>
      <c r="E17" s="23">
        <v>66564</v>
      </c>
      <c r="F17" s="23"/>
      <c r="G17" s="23"/>
    </row>
    <row r="18" ht="18" customHeight="1" spans="1:7">
      <c r="A18" s="114" t="s">
        <v>106</v>
      </c>
      <c r="B18" s="114" t="s">
        <v>107</v>
      </c>
      <c r="C18" s="23">
        <v>12650</v>
      </c>
      <c r="D18" s="23">
        <v>12650</v>
      </c>
      <c r="E18" s="23">
        <v>12650</v>
      </c>
      <c r="F18" s="23"/>
      <c r="G18" s="23"/>
    </row>
    <row r="19" ht="18" customHeight="1" spans="1:7">
      <c r="A19" s="153" t="s">
        <v>108</v>
      </c>
      <c r="B19" s="153" t="s">
        <v>107</v>
      </c>
      <c r="C19" s="23">
        <v>12650</v>
      </c>
      <c r="D19" s="23">
        <v>12650</v>
      </c>
      <c r="E19" s="23">
        <v>12650</v>
      </c>
      <c r="F19" s="23"/>
      <c r="G19" s="23"/>
    </row>
    <row r="20" ht="18" customHeight="1" spans="1:7">
      <c r="A20" s="32" t="s">
        <v>109</v>
      </c>
      <c r="B20" s="32" t="s">
        <v>110</v>
      </c>
      <c r="C20" s="23">
        <v>687455.91</v>
      </c>
      <c r="D20" s="23">
        <v>687455.91</v>
      </c>
      <c r="E20" s="23">
        <v>687455.91</v>
      </c>
      <c r="F20" s="23"/>
      <c r="G20" s="23"/>
    </row>
    <row r="21" ht="18" customHeight="1" spans="1:7">
      <c r="A21" s="114" t="s">
        <v>111</v>
      </c>
      <c r="B21" s="114" t="s">
        <v>112</v>
      </c>
      <c r="C21" s="23">
        <v>687455.91</v>
      </c>
      <c r="D21" s="23">
        <v>687455.91</v>
      </c>
      <c r="E21" s="23">
        <v>687455.91</v>
      </c>
      <c r="F21" s="23"/>
      <c r="G21" s="23"/>
    </row>
    <row r="22" ht="18" customHeight="1" spans="1:7">
      <c r="A22" s="153" t="s">
        <v>113</v>
      </c>
      <c r="B22" s="153" t="s">
        <v>114</v>
      </c>
      <c r="C22" s="23">
        <v>643785.12</v>
      </c>
      <c r="D22" s="23">
        <v>643785.12</v>
      </c>
      <c r="E22" s="23">
        <v>643785.12</v>
      </c>
      <c r="F22" s="23"/>
      <c r="G22" s="23"/>
    </row>
    <row r="23" ht="18" customHeight="1" spans="1:7">
      <c r="A23" s="153" t="s">
        <v>115</v>
      </c>
      <c r="B23" s="153" t="s">
        <v>116</v>
      </c>
      <c r="C23" s="23">
        <v>43670.79</v>
      </c>
      <c r="D23" s="23">
        <v>43670.79</v>
      </c>
      <c r="E23" s="23">
        <v>43670.79</v>
      </c>
      <c r="F23" s="23"/>
      <c r="G23" s="23"/>
    </row>
    <row r="24" ht="18" customHeight="1" spans="1:7">
      <c r="A24" s="32" t="s">
        <v>117</v>
      </c>
      <c r="B24" s="32" t="s">
        <v>118</v>
      </c>
      <c r="C24" s="23">
        <v>1088087.52</v>
      </c>
      <c r="D24" s="23">
        <v>1088087.52</v>
      </c>
      <c r="E24" s="23">
        <v>1088087.52</v>
      </c>
      <c r="F24" s="23"/>
      <c r="G24" s="23"/>
    </row>
    <row r="25" ht="18" customHeight="1" spans="1:7">
      <c r="A25" s="114" t="s">
        <v>119</v>
      </c>
      <c r="B25" s="114" t="s">
        <v>120</v>
      </c>
      <c r="C25" s="23">
        <v>1088087.52</v>
      </c>
      <c r="D25" s="23">
        <v>1088087.52</v>
      </c>
      <c r="E25" s="23">
        <v>1088087.52</v>
      </c>
      <c r="F25" s="23"/>
      <c r="G25" s="23"/>
    </row>
    <row r="26" ht="18" customHeight="1" spans="1:7">
      <c r="A26" s="153" t="s">
        <v>121</v>
      </c>
      <c r="B26" s="153" t="s">
        <v>122</v>
      </c>
      <c r="C26" s="23">
        <v>1088087.52</v>
      </c>
      <c r="D26" s="23">
        <v>1088087.52</v>
      </c>
      <c r="E26" s="23">
        <v>1088087.52</v>
      </c>
      <c r="F26" s="23"/>
      <c r="G26" s="23"/>
    </row>
    <row r="27" ht="18" customHeight="1" spans="1:7">
      <c r="A27" s="154" t="s">
        <v>123</v>
      </c>
      <c r="B27" s="155" t="s">
        <v>123</v>
      </c>
      <c r="C27" s="23">
        <v>16698272.85</v>
      </c>
      <c r="D27" s="23">
        <v>16398272.85</v>
      </c>
      <c r="E27" s="23">
        <v>16056385.17</v>
      </c>
      <c r="F27" s="23">
        <v>341887.68</v>
      </c>
      <c r="G27" s="23">
        <v>300000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4" sqref="A1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0"/>
      <c r="G1" s="85" t="s">
        <v>171</v>
      </c>
    </row>
    <row r="2" ht="39" customHeight="1" spans="1:7">
      <c r="A2" s="125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"单位名称："&amp;"沧源佤族自治县单甲乡中心完小"</f>
        <v>单位名称：沧源佤族自治县单甲乡中心完小</v>
      </c>
      <c r="B3" s="137"/>
      <c r="C3" s="138"/>
      <c r="D3" s="60"/>
      <c r="E3" s="28"/>
      <c r="G3" s="85" t="s">
        <v>172</v>
      </c>
    </row>
    <row r="4" ht="18.75" customHeight="1" spans="1:7">
      <c r="A4" s="10" t="s">
        <v>173</v>
      </c>
      <c r="B4" s="10" t="s">
        <v>174</v>
      </c>
      <c r="C4" s="29" t="s">
        <v>175</v>
      </c>
      <c r="D4" s="12" t="s">
        <v>176</v>
      </c>
      <c r="E4" s="13"/>
      <c r="F4" s="14"/>
      <c r="G4" s="29" t="s">
        <v>177</v>
      </c>
    </row>
    <row r="5" ht="18.75" customHeight="1" spans="1:7">
      <c r="A5" s="17"/>
      <c r="B5" s="139"/>
      <c r="C5" s="31"/>
      <c r="D5" s="64" t="s">
        <v>58</v>
      </c>
      <c r="E5" s="64" t="s">
        <v>178</v>
      </c>
      <c r="F5" s="64" t="s">
        <v>179</v>
      </c>
      <c r="G5" s="31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180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181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182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183</v>
      </c>
      <c r="B11" s="144"/>
      <c r="C11" s="144"/>
      <c r="D11" s="144"/>
      <c r="E11" s="144"/>
      <c r="F11" s="144"/>
      <c r="G11" s="144"/>
    </row>
    <row r="12" customHeight="1" spans="1:1">
      <c r="A12" s="36" t="s">
        <v>184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1"/>
  <sheetViews>
    <sheetView showZeros="0" topLeftCell="C7" workbookViewId="0">
      <selection activeCell="C24" sqref="C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5"/>
      <c r="I1" s="65"/>
      <c r="J1" s="65"/>
      <c r="K1" s="65"/>
      <c r="L1" s="65"/>
      <c r="M1" s="65"/>
      <c r="N1" s="28"/>
      <c r="O1" s="28"/>
      <c r="P1" s="28"/>
      <c r="Q1" s="65"/>
      <c r="U1" s="123"/>
      <c r="W1" s="37" t="s">
        <v>185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"单位名称："&amp;"沧源佤族自治县单甲乡中心完小"</f>
        <v>单位名称：沧源佤族自治县单甲乡中心完小</v>
      </c>
      <c r="B3" s="126"/>
      <c r="C3" s="126"/>
      <c r="D3" s="126"/>
      <c r="E3" s="126"/>
      <c r="F3" s="126"/>
      <c r="G3" s="126"/>
      <c r="H3" s="69"/>
      <c r="I3" s="69"/>
      <c r="J3" s="69"/>
      <c r="K3" s="69"/>
      <c r="L3" s="69"/>
      <c r="M3" s="69"/>
      <c r="N3" s="91"/>
      <c r="O3" s="91"/>
      <c r="P3" s="91"/>
      <c r="Q3" s="69"/>
      <c r="U3" s="123"/>
      <c r="W3" s="37" t="s">
        <v>172</v>
      </c>
    </row>
    <row r="4" ht="18" customHeight="1" spans="1:23">
      <c r="A4" s="10" t="s">
        <v>186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27" t="s">
        <v>193</v>
      </c>
      <c r="I4" s="62" t="s">
        <v>193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3"/>
    </row>
    <row r="5" ht="18" customHeight="1" spans="1:23">
      <c r="A5" s="15"/>
      <c r="B5" s="122"/>
      <c r="C5" s="15"/>
      <c r="D5" s="15"/>
      <c r="E5" s="15"/>
      <c r="F5" s="15"/>
      <c r="G5" s="15"/>
      <c r="H5" s="103" t="s">
        <v>194</v>
      </c>
      <c r="I5" s="127" t="s">
        <v>59</v>
      </c>
      <c r="J5" s="62"/>
      <c r="K5" s="62"/>
      <c r="L5" s="62"/>
      <c r="M5" s="133"/>
      <c r="N5" s="12" t="s">
        <v>195</v>
      </c>
      <c r="O5" s="13"/>
      <c r="P5" s="14"/>
      <c r="Q5" s="10" t="s">
        <v>62</v>
      </c>
      <c r="R5" s="127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5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4" t="s">
        <v>196</v>
      </c>
      <c r="J6" s="10" t="s">
        <v>197</v>
      </c>
      <c r="K6" s="10" t="s">
        <v>198</v>
      </c>
      <c r="L6" s="10" t="s">
        <v>199</v>
      </c>
      <c r="M6" s="10" t="s">
        <v>200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202</v>
      </c>
      <c r="K7" s="17" t="s">
        <v>198</v>
      </c>
      <c r="L7" s="17" t="s">
        <v>199</v>
      </c>
      <c r="M7" s="17" t="s">
        <v>200</v>
      </c>
      <c r="N7" s="17" t="s">
        <v>198</v>
      </c>
      <c r="O7" s="17" t="s">
        <v>199</v>
      </c>
      <c r="P7" s="17" t="s">
        <v>200</v>
      </c>
      <c r="Q7" s="17" t="s">
        <v>62</v>
      </c>
      <c r="R7" s="17" t="s">
        <v>58</v>
      </c>
      <c r="S7" s="17" t="s">
        <v>65</v>
      </c>
      <c r="T7" s="17" t="s">
        <v>201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16398272.85</v>
      </c>
      <c r="I9" s="23">
        <v>16398272.85</v>
      </c>
      <c r="J9" s="23"/>
      <c r="K9" s="23"/>
      <c r="L9" s="23">
        <v>16398272.85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203</v>
      </c>
      <c r="C10" s="21" t="s">
        <v>204</v>
      </c>
      <c r="D10" s="21" t="s">
        <v>88</v>
      </c>
      <c r="E10" s="21" t="s">
        <v>89</v>
      </c>
      <c r="F10" s="21" t="s">
        <v>205</v>
      </c>
      <c r="G10" s="21" t="s">
        <v>206</v>
      </c>
      <c r="H10" s="23">
        <v>292068</v>
      </c>
      <c r="I10" s="23">
        <v>292068</v>
      </c>
      <c r="J10" s="23"/>
      <c r="K10" s="23"/>
      <c r="L10" s="23">
        <v>292068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203</v>
      </c>
      <c r="C11" s="21" t="s">
        <v>204</v>
      </c>
      <c r="D11" s="21" t="s">
        <v>90</v>
      </c>
      <c r="E11" s="21" t="s">
        <v>91</v>
      </c>
      <c r="F11" s="21" t="s">
        <v>205</v>
      </c>
      <c r="G11" s="21" t="s">
        <v>206</v>
      </c>
      <c r="H11" s="23">
        <v>4124316</v>
      </c>
      <c r="I11" s="23">
        <v>4124316</v>
      </c>
      <c r="J11" s="23"/>
      <c r="K11" s="23"/>
      <c r="L11" s="23">
        <v>4124316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203</v>
      </c>
      <c r="C12" s="21" t="s">
        <v>204</v>
      </c>
      <c r="D12" s="21" t="s">
        <v>88</v>
      </c>
      <c r="E12" s="21" t="s">
        <v>89</v>
      </c>
      <c r="F12" s="21" t="s">
        <v>207</v>
      </c>
      <c r="G12" s="21" t="s">
        <v>208</v>
      </c>
      <c r="H12" s="23">
        <v>42000</v>
      </c>
      <c r="I12" s="23">
        <v>42000</v>
      </c>
      <c r="J12" s="23"/>
      <c r="K12" s="23"/>
      <c r="L12" s="23">
        <v>42000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203</v>
      </c>
      <c r="C13" s="21" t="s">
        <v>204</v>
      </c>
      <c r="D13" s="21" t="s">
        <v>90</v>
      </c>
      <c r="E13" s="21" t="s">
        <v>91</v>
      </c>
      <c r="F13" s="21" t="s">
        <v>207</v>
      </c>
      <c r="G13" s="21" t="s">
        <v>208</v>
      </c>
      <c r="H13" s="23">
        <v>462000</v>
      </c>
      <c r="I13" s="23">
        <v>462000</v>
      </c>
      <c r="J13" s="23"/>
      <c r="K13" s="23"/>
      <c r="L13" s="23">
        <v>462000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209</v>
      </c>
      <c r="C14" s="21" t="s">
        <v>210</v>
      </c>
      <c r="D14" s="21" t="s">
        <v>88</v>
      </c>
      <c r="E14" s="21" t="s">
        <v>89</v>
      </c>
      <c r="F14" s="21" t="s">
        <v>207</v>
      </c>
      <c r="G14" s="21" t="s">
        <v>208</v>
      </c>
      <c r="H14" s="23">
        <v>55200</v>
      </c>
      <c r="I14" s="23">
        <v>55200</v>
      </c>
      <c r="J14" s="23"/>
      <c r="K14" s="23"/>
      <c r="L14" s="23">
        <v>55200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209</v>
      </c>
      <c r="C15" s="21" t="s">
        <v>210</v>
      </c>
      <c r="D15" s="21" t="s">
        <v>90</v>
      </c>
      <c r="E15" s="21" t="s">
        <v>91</v>
      </c>
      <c r="F15" s="21" t="s">
        <v>207</v>
      </c>
      <c r="G15" s="21" t="s">
        <v>208</v>
      </c>
      <c r="H15" s="23">
        <v>604800</v>
      </c>
      <c r="I15" s="23">
        <v>604800</v>
      </c>
      <c r="J15" s="23"/>
      <c r="K15" s="23"/>
      <c r="L15" s="23">
        <v>604800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203</v>
      </c>
      <c r="C16" s="21" t="s">
        <v>204</v>
      </c>
      <c r="D16" s="21" t="s">
        <v>88</v>
      </c>
      <c r="E16" s="21" t="s">
        <v>89</v>
      </c>
      <c r="F16" s="21" t="s">
        <v>207</v>
      </c>
      <c r="G16" s="21" t="s">
        <v>208</v>
      </c>
      <c r="H16" s="23">
        <v>70404</v>
      </c>
      <c r="I16" s="23">
        <v>70404</v>
      </c>
      <c r="J16" s="23"/>
      <c r="K16" s="23"/>
      <c r="L16" s="23">
        <v>70404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203</v>
      </c>
      <c r="C17" s="21" t="s">
        <v>204</v>
      </c>
      <c r="D17" s="21" t="s">
        <v>90</v>
      </c>
      <c r="E17" s="21" t="s">
        <v>91</v>
      </c>
      <c r="F17" s="21" t="s">
        <v>207</v>
      </c>
      <c r="G17" s="21" t="s">
        <v>208</v>
      </c>
      <c r="H17" s="23">
        <v>817572</v>
      </c>
      <c r="I17" s="23">
        <v>817572</v>
      </c>
      <c r="J17" s="23"/>
      <c r="K17" s="23"/>
      <c r="L17" s="23">
        <v>817572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203</v>
      </c>
      <c r="C18" s="21" t="s">
        <v>204</v>
      </c>
      <c r="D18" s="21" t="s">
        <v>88</v>
      </c>
      <c r="E18" s="21" t="s">
        <v>89</v>
      </c>
      <c r="F18" s="21" t="s">
        <v>211</v>
      </c>
      <c r="G18" s="21" t="s">
        <v>212</v>
      </c>
      <c r="H18" s="23">
        <v>193008</v>
      </c>
      <c r="I18" s="23">
        <v>193008</v>
      </c>
      <c r="J18" s="23"/>
      <c r="K18" s="23"/>
      <c r="L18" s="23">
        <v>193008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203</v>
      </c>
      <c r="C19" s="21" t="s">
        <v>204</v>
      </c>
      <c r="D19" s="21" t="s">
        <v>90</v>
      </c>
      <c r="E19" s="21" t="s">
        <v>91</v>
      </c>
      <c r="F19" s="21" t="s">
        <v>211</v>
      </c>
      <c r="G19" s="21" t="s">
        <v>212</v>
      </c>
      <c r="H19" s="23">
        <v>2186532</v>
      </c>
      <c r="I19" s="23">
        <v>2186532</v>
      </c>
      <c r="J19" s="23"/>
      <c r="K19" s="23"/>
      <c r="L19" s="23">
        <v>2186532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203</v>
      </c>
      <c r="C20" s="21" t="s">
        <v>204</v>
      </c>
      <c r="D20" s="21" t="s">
        <v>88</v>
      </c>
      <c r="E20" s="21" t="s">
        <v>89</v>
      </c>
      <c r="F20" s="21" t="s">
        <v>211</v>
      </c>
      <c r="G20" s="21" t="s">
        <v>212</v>
      </c>
      <c r="H20" s="23">
        <v>93420</v>
      </c>
      <c r="I20" s="23">
        <v>93420</v>
      </c>
      <c r="J20" s="23"/>
      <c r="K20" s="23"/>
      <c r="L20" s="23">
        <v>93420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203</v>
      </c>
      <c r="C21" s="21" t="s">
        <v>204</v>
      </c>
      <c r="D21" s="21" t="s">
        <v>90</v>
      </c>
      <c r="E21" s="21" t="s">
        <v>91</v>
      </c>
      <c r="F21" s="21" t="s">
        <v>211</v>
      </c>
      <c r="G21" s="21" t="s">
        <v>212</v>
      </c>
      <c r="H21" s="23">
        <v>1069980</v>
      </c>
      <c r="I21" s="23">
        <v>1069980</v>
      </c>
      <c r="J21" s="23"/>
      <c r="K21" s="23"/>
      <c r="L21" s="23">
        <v>1069980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213</v>
      </c>
      <c r="C22" s="21" t="s">
        <v>214</v>
      </c>
      <c r="D22" s="21" t="s">
        <v>88</v>
      </c>
      <c r="E22" s="21" t="s">
        <v>89</v>
      </c>
      <c r="F22" s="21" t="s">
        <v>211</v>
      </c>
      <c r="G22" s="21" t="s">
        <v>212</v>
      </c>
      <c r="H22" s="23">
        <v>126000</v>
      </c>
      <c r="I22" s="23">
        <v>126000</v>
      </c>
      <c r="J22" s="23"/>
      <c r="K22" s="23"/>
      <c r="L22" s="23">
        <v>126000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213</v>
      </c>
      <c r="C23" s="21" t="s">
        <v>214</v>
      </c>
      <c r="D23" s="21" t="s">
        <v>90</v>
      </c>
      <c r="E23" s="21" t="s">
        <v>91</v>
      </c>
      <c r="F23" s="21" t="s">
        <v>211</v>
      </c>
      <c r="G23" s="21" t="s">
        <v>212</v>
      </c>
      <c r="H23" s="23">
        <v>1386000</v>
      </c>
      <c r="I23" s="23">
        <v>1386000</v>
      </c>
      <c r="J23" s="23"/>
      <c r="K23" s="23"/>
      <c r="L23" s="23">
        <v>1386000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215</v>
      </c>
      <c r="C24" s="21" t="s">
        <v>216</v>
      </c>
      <c r="D24" s="21" t="s">
        <v>100</v>
      </c>
      <c r="E24" s="21" t="s">
        <v>101</v>
      </c>
      <c r="F24" s="21" t="s">
        <v>217</v>
      </c>
      <c r="G24" s="21" t="s">
        <v>218</v>
      </c>
      <c r="H24" s="23">
        <v>1450783.36</v>
      </c>
      <c r="I24" s="23">
        <v>1450783.36</v>
      </c>
      <c r="J24" s="23"/>
      <c r="K24" s="23"/>
      <c r="L24" s="23">
        <v>1450783.36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215</v>
      </c>
      <c r="C25" s="21" t="s">
        <v>216</v>
      </c>
      <c r="D25" s="21" t="s">
        <v>219</v>
      </c>
      <c r="E25" s="21" t="s">
        <v>220</v>
      </c>
      <c r="F25" s="21" t="s">
        <v>221</v>
      </c>
      <c r="G25" s="21" t="s">
        <v>222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215</v>
      </c>
      <c r="C26" s="21" t="s">
        <v>216</v>
      </c>
      <c r="D26" s="21" t="s">
        <v>219</v>
      </c>
      <c r="E26" s="21" t="s">
        <v>220</v>
      </c>
      <c r="F26" s="21" t="s">
        <v>221</v>
      </c>
      <c r="G26" s="21" t="s">
        <v>222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215</v>
      </c>
      <c r="C27" s="21" t="s">
        <v>216</v>
      </c>
      <c r="D27" s="21" t="s">
        <v>113</v>
      </c>
      <c r="E27" s="21" t="s">
        <v>114</v>
      </c>
      <c r="F27" s="21" t="s">
        <v>221</v>
      </c>
      <c r="G27" s="21" t="s">
        <v>222</v>
      </c>
      <c r="H27" s="23">
        <v>99741.36</v>
      </c>
      <c r="I27" s="23">
        <v>99741.36</v>
      </c>
      <c r="J27" s="23"/>
      <c r="K27" s="23"/>
      <c r="L27" s="23">
        <v>99741.36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215</v>
      </c>
      <c r="C28" s="21" t="s">
        <v>216</v>
      </c>
      <c r="D28" s="21" t="s">
        <v>113</v>
      </c>
      <c r="E28" s="21" t="s">
        <v>114</v>
      </c>
      <c r="F28" s="21" t="s">
        <v>221</v>
      </c>
      <c r="G28" s="21" t="s">
        <v>222</v>
      </c>
      <c r="H28" s="23">
        <v>544043.76</v>
      </c>
      <c r="I28" s="23">
        <v>544043.76</v>
      </c>
      <c r="J28" s="23"/>
      <c r="K28" s="23"/>
      <c r="L28" s="23">
        <v>544043.76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215</v>
      </c>
      <c r="C29" s="21" t="s">
        <v>216</v>
      </c>
      <c r="D29" s="21" t="s">
        <v>115</v>
      </c>
      <c r="E29" s="21" t="s">
        <v>116</v>
      </c>
      <c r="F29" s="21" t="s">
        <v>223</v>
      </c>
      <c r="G29" s="21" t="s">
        <v>224</v>
      </c>
      <c r="H29" s="23">
        <v>25536</v>
      </c>
      <c r="I29" s="23">
        <v>25536</v>
      </c>
      <c r="J29" s="23"/>
      <c r="K29" s="23"/>
      <c r="L29" s="23">
        <v>25536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215</v>
      </c>
      <c r="C30" s="21" t="s">
        <v>216</v>
      </c>
      <c r="D30" s="21" t="s">
        <v>115</v>
      </c>
      <c r="E30" s="21" t="s">
        <v>116</v>
      </c>
      <c r="F30" s="21" t="s">
        <v>223</v>
      </c>
      <c r="G30" s="21" t="s">
        <v>224</v>
      </c>
      <c r="H30" s="23">
        <v>18134.79</v>
      </c>
      <c r="I30" s="23">
        <v>18134.79</v>
      </c>
      <c r="J30" s="23"/>
      <c r="K30" s="23"/>
      <c r="L30" s="23">
        <v>18134.79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215</v>
      </c>
      <c r="C31" s="21" t="s">
        <v>216</v>
      </c>
      <c r="D31" s="21" t="s">
        <v>88</v>
      </c>
      <c r="E31" s="21" t="s">
        <v>89</v>
      </c>
      <c r="F31" s="21" t="s">
        <v>223</v>
      </c>
      <c r="G31" s="21" t="s">
        <v>224</v>
      </c>
      <c r="H31" s="23">
        <v>4627.67</v>
      </c>
      <c r="I31" s="23">
        <v>4627.67</v>
      </c>
      <c r="J31" s="23"/>
      <c r="K31" s="23"/>
      <c r="L31" s="23">
        <v>4627.67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215</v>
      </c>
      <c r="C32" s="21" t="s">
        <v>216</v>
      </c>
      <c r="D32" s="21" t="s">
        <v>90</v>
      </c>
      <c r="E32" s="21" t="s">
        <v>91</v>
      </c>
      <c r="F32" s="21" t="s">
        <v>223</v>
      </c>
      <c r="G32" s="21" t="s">
        <v>224</v>
      </c>
      <c r="H32" s="23">
        <v>58844.11</v>
      </c>
      <c r="I32" s="23">
        <v>58844.11</v>
      </c>
      <c r="J32" s="23"/>
      <c r="K32" s="23"/>
      <c r="L32" s="23">
        <v>58844.11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225</v>
      </c>
      <c r="C33" s="21" t="s">
        <v>122</v>
      </c>
      <c r="D33" s="21" t="s">
        <v>121</v>
      </c>
      <c r="E33" s="21" t="s">
        <v>122</v>
      </c>
      <c r="F33" s="21" t="s">
        <v>226</v>
      </c>
      <c r="G33" s="21" t="s">
        <v>122</v>
      </c>
      <c r="H33" s="23">
        <v>1088087.52</v>
      </c>
      <c r="I33" s="23">
        <v>1088087.52</v>
      </c>
      <c r="J33" s="23"/>
      <c r="K33" s="23"/>
      <c r="L33" s="23">
        <v>1088087.52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227</v>
      </c>
      <c r="C34" s="21" t="s">
        <v>228</v>
      </c>
      <c r="D34" s="21" t="s">
        <v>88</v>
      </c>
      <c r="E34" s="21" t="s">
        <v>89</v>
      </c>
      <c r="F34" s="21" t="s">
        <v>229</v>
      </c>
      <c r="G34" s="21" t="s">
        <v>230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227</v>
      </c>
      <c r="C35" s="21" t="s">
        <v>228</v>
      </c>
      <c r="D35" s="21" t="s">
        <v>90</v>
      </c>
      <c r="E35" s="21" t="s">
        <v>91</v>
      </c>
      <c r="F35" s="21" t="s">
        <v>229</v>
      </c>
      <c r="G35" s="21" t="s">
        <v>230</v>
      </c>
      <c r="H35" s="23">
        <v>457920</v>
      </c>
      <c r="I35" s="23">
        <v>457920</v>
      </c>
      <c r="J35" s="23"/>
      <c r="K35" s="23"/>
      <c r="L35" s="23">
        <v>457920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227</v>
      </c>
      <c r="C36" s="21" t="s">
        <v>228</v>
      </c>
      <c r="D36" s="21" t="s">
        <v>98</v>
      </c>
      <c r="E36" s="21" t="s">
        <v>99</v>
      </c>
      <c r="F36" s="21" t="s">
        <v>229</v>
      </c>
      <c r="G36" s="21" t="s">
        <v>230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231</v>
      </c>
      <c r="C37" s="21" t="s">
        <v>232</v>
      </c>
      <c r="D37" s="21" t="s">
        <v>88</v>
      </c>
      <c r="E37" s="21" t="s">
        <v>89</v>
      </c>
      <c r="F37" s="21">
        <v>30201</v>
      </c>
      <c r="G37" s="21" t="s">
        <v>233</v>
      </c>
      <c r="H37" s="130">
        <v>66000</v>
      </c>
      <c r="I37" s="23">
        <v>66000</v>
      </c>
      <c r="J37" s="23"/>
      <c r="K37" s="23"/>
      <c r="L37" s="23">
        <v>66000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231</v>
      </c>
      <c r="C38" s="21" t="s">
        <v>232</v>
      </c>
      <c r="D38" s="21" t="s">
        <v>88</v>
      </c>
      <c r="E38" s="21" t="s">
        <v>89</v>
      </c>
      <c r="F38" s="21" t="s">
        <v>234</v>
      </c>
      <c r="G38" s="21" t="s">
        <v>235</v>
      </c>
      <c r="H38" s="130">
        <v>15000</v>
      </c>
      <c r="I38" s="23">
        <v>15000</v>
      </c>
      <c r="J38" s="23"/>
      <c r="K38" s="23"/>
      <c r="L38" s="23">
        <v>15000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231</v>
      </c>
      <c r="C39" s="21" t="s">
        <v>232</v>
      </c>
      <c r="D39" s="21" t="s">
        <v>88</v>
      </c>
      <c r="E39" s="21" t="s">
        <v>89</v>
      </c>
      <c r="F39" s="21" t="s">
        <v>236</v>
      </c>
      <c r="G39" s="21" t="s">
        <v>237</v>
      </c>
      <c r="H39" s="23">
        <v>133200</v>
      </c>
      <c r="I39" s="23">
        <v>133200</v>
      </c>
      <c r="J39" s="23"/>
      <c r="K39" s="23"/>
      <c r="L39" s="23">
        <v>133200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231</v>
      </c>
      <c r="C40" s="21" t="s">
        <v>232</v>
      </c>
      <c r="D40" s="21" t="s">
        <v>88</v>
      </c>
      <c r="E40" s="21" t="s">
        <v>89</v>
      </c>
      <c r="F40" s="21">
        <v>30213</v>
      </c>
      <c r="G40" s="21" t="s">
        <v>238</v>
      </c>
      <c r="H40" s="23">
        <v>2400</v>
      </c>
      <c r="I40" s="23">
        <v>2400</v>
      </c>
      <c r="J40" s="23"/>
      <c r="K40" s="23"/>
      <c r="L40" s="23">
        <v>2400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231</v>
      </c>
      <c r="C41" s="21" t="s">
        <v>232</v>
      </c>
      <c r="D41" s="21" t="s">
        <v>88</v>
      </c>
      <c r="E41" s="21" t="s">
        <v>89</v>
      </c>
      <c r="F41" s="21" t="s">
        <v>239</v>
      </c>
      <c r="G41" s="21" t="s">
        <v>240</v>
      </c>
      <c r="H41" s="23">
        <v>14400</v>
      </c>
      <c r="I41" s="23">
        <v>14400</v>
      </c>
      <c r="J41" s="23"/>
      <c r="K41" s="23"/>
      <c r="L41" s="23">
        <v>14400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231</v>
      </c>
      <c r="C42" s="21" t="s">
        <v>232</v>
      </c>
      <c r="D42" s="21" t="s">
        <v>88</v>
      </c>
      <c r="E42" s="21" t="s">
        <v>89</v>
      </c>
      <c r="F42" s="21" t="s">
        <v>241</v>
      </c>
      <c r="G42" s="21" t="s">
        <v>242</v>
      </c>
      <c r="H42" s="23">
        <v>2400</v>
      </c>
      <c r="I42" s="23">
        <v>2400</v>
      </c>
      <c r="J42" s="23"/>
      <c r="K42" s="23"/>
      <c r="L42" s="23">
        <v>2400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243</v>
      </c>
      <c r="C43" s="21" t="s">
        <v>244</v>
      </c>
      <c r="D43" s="21" t="s">
        <v>90</v>
      </c>
      <c r="E43" s="21" t="s">
        <v>91</v>
      </c>
      <c r="F43" s="21" t="s">
        <v>236</v>
      </c>
      <c r="G43" s="21" t="s">
        <v>237</v>
      </c>
      <c r="H43" s="23">
        <v>20160</v>
      </c>
      <c r="I43" s="23">
        <v>20160</v>
      </c>
      <c r="J43" s="23"/>
      <c r="K43" s="23"/>
      <c r="L43" s="23">
        <v>20160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245</v>
      </c>
      <c r="C44" s="21" t="s">
        <v>246</v>
      </c>
      <c r="D44" s="21" t="s">
        <v>88</v>
      </c>
      <c r="E44" s="21" t="s">
        <v>89</v>
      </c>
      <c r="F44" s="21" t="s">
        <v>247</v>
      </c>
      <c r="G44" s="21" t="s">
        <v>246</v>
      </c>
      <c r="H44" s="23">
        <v>5841.36</v>
      </c>
      <c r="I44" s="23">
        <v>5841.36</v>
      </c>
      <c r="J44" s="23"/>
      <c r="K44" s="23"/>
      <c r="L44" s="23">
        <v>5841.36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245</v>
      </c>
      <c r="C45" s="21" t="s">
        <v>246</v>
      </c>
      <c r="D45" s="21" t="s">
        <v>90</v>
      </c>
      <c r="E45" s="21" t="s">
        <v>91</v>
      </c>
      <c r="F45" s="21" t="s">
        <v>247</v>
      </c>
      <c r="G45" s="21" t="s">
        <v>246</v>
      </c>
      <c r="H45" s="23">
        <v>82486.32</v>
      </c>
      <c r="I45" s="23">
        <v>82486.32</v>
      </c>
      <c r="J45" s="23"/>
      <c r="K45" s="23"/>
      <c r="L45" s="23">
        <v>82486.32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248</v>
      </c>
      <c r="C46" s="21" t="s">
        <v>249</v>
      </c>
      <c r="D46" s="21" t="s">
        <v>98</v>
      </c>
      <c r="E46" s="21" t="s">
        <v>99</v>
      </c>
      <c r="F46" s="21" t="s">
        <v>250</v>
      </c>
      <c r="G46" s="21" t="s">
        <v>251</v>
      </c>
      <c r="H46" s="23">
        <v>628752.6</v>
      </c>
      <c r="I46" s="23">
        <v>628752.6</v>
      </c>
      <c r="J46" s="23"/>
      <c r="K46" s="23"/>
      <c r="L46" s="23">
        <v>628752.6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8"/>
      <c r="B47" s="21" t="s">
        <v>252</v>
      </c>
      <c r="C47" s="21" t="s">
        <v>253</v>
      </c>
      <c r="D47" s="21" t="s">
        <v>104</v>
      </c>
      <c r="E47" s="21" t="s">
        <v>105</v>
      </c>
      <c r="F47" s="21" t="s">
        <v>254</v>
      </c>
      <c r="G47" s="21" t="s">
        <v>255</v>
      </c>
      <c r="H47" s="23">
        <v>66564</v>
      </c>
      <c r="I47" s="23">
        <v>66564</v>
      </c>
      <c r="J47" s="23"/>
      <c r="K47" s="23"/>
      <c r="L47" s="23">
        <v>66564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8"/>
      <c r="B48" s="21" t="s">
        <v>256</v>
      </c>
      <c r="C48" s="21" t="s">
        <v>257</v>
      </c>
      <c r="D48" s="21" t="s">
        <v>108</v>
      </c>
      <c r="E48" s="21" t="s">
        <v>107</v>
      </c>
      <c r="F48" s="21" t="s">
        <v>258</v>
      </c>
      <c r="G48" s="21" t="s">
        <v>259</v>
      </c>
      <c r="H48" s="23">
        <v>12050</v>
      </c>
      <c r="I48" s="23">
        <v>12050</v>
      </c>
      <c r="J48" s="23"/>
      <c r="K48" s="23"/>
      <c r="L48" s="23">
        <v>12050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8"/>
      <c r="B49" s="21" t="s">
        <v>256</v>
      </c>
      <c r="C49" s="21" t="s">
        <v>257</v>
      </c>
      <c r="D49" s="21" t="s">
        <v>108</v>
      </c>
      <c r="E49" s="21" t="s">
        <v>107</v>
      </c>
      <c r="F49" s="21" t="s">
        <v>258</v>
      </c>
      <c r="G49" s="21" t="s">
        <v>259</v>
      </c>
      <c r="H49" s="23">
        <v>600</v>
      </c>
      <c r="I49" s="23">
        <v>600</v>
      </c>
      <c r="J49" s="23"/>
      <c r="K49" s="23"/>
      <c r="L49" s="23">
        <v>600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8"/>
      <c r="B50" s="21" t="s">
        <v>260</v>
      </c>
      <c r="C50" s="21" t="s">
        <v>261</v>
      </c>
      <c r="D50" s="21" t="s">
        <v>90</v>
      </c>
      <c r="E50" s="21" t="s">
        <v>91</v>
      </c>
      <c r="F50" s="21" t="s">
        <v>258</v>
      </c>
      <c r="G50" s="21" t="s">
        <v>259</v>
      </c>
      <c r="H50" s="23">
        <v>77400</v>
      </c>
      <c r="I50" s="23">
        <v>77400</v>
      </c>
      <c r="J50" s="23"/>
      <c r="K50" s="23"/>
      <c r="L50" s="23">
        <v>77400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33" t="s">
        <v>123</v>
      </c>
      <c r="B51" s="131"/>
      <c r="C51" s="131"/>
      <c r="D51" s="131"/>
      <c r="E51" s="131"/>
      <c r="F51" s="131"/>
      <c r="G51" s="132"/>
      <c r="H51" s="23">
        <v>16398272.85</v>
      </c>
      <c r="I51" s="23">
        <v>16398272.85</v>
      </c>
      <c r="J51" s="23"/>
      <c r="K51" s="23"/>
      <c r="L51" s="23">
        <v>16398272.85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</sheetData>
  <mergeCells count="30">
    <mergeCell ref="A2:W2"/>
    <mergeCell ref="A3:G3"/>
    <mergeCell ref="H4:W4"/>
    <mergeCell ref="I5:M5"/>
    <mergeCell ref="N5:P5"/>
    <mergeCell ref="R5:W5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zoomScale="90" zoomScaleNormal="90" topLeftCell="C1" workbookViewId="0">
      <selection activeCell="J41" sqref="J4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"单位名称："&amp;"沧源佤族自治县单甲乡中心完小"</f>
        <v>单位名称：沧源佤族自治县单甲乡中心完小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172</v>
      </c>
    </row>
    <row r="4" ht="18.75" customHeight="1" spans="1:23">
      <c r="A4" s="10" t="s">
        <v>263</v>
      </c>
      <c r="B4" s="11" t="s">
        <v>187</v>
      </c>
      <c r="C4" s="10" t="s">
        <v>188</v>
      </c>
      <c r="D4" s="10" t="s">
        <v>264</v>
      </c>
      <c r="E4" s="11" t="s">
        <v>189</v>
      </c>
      <c r="F4" s="11" t="s">
        <v>190</v>
      </c>
      <c r="G4" s="11" t="s">
        <v>265</v>
      </c>
      <c r="H4" s="11" t="s">
        <v>266</v>
      </c>
      <c r="I4" s="29" t="s">
        <v>56</v>
      </c>
      <c r="J4" s="12" t="s">
        <v>267</v>
      </c>
      <c r="K4" s="13"/>
      <c r="L4" s="13"/>
      <c r="M4" s="14"/>
      <c r="N4" s="12" t="s">
        <v>195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2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268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269</v>
      </c>
      <c r="D9" s="21"/>
      <c r="E9" s="21"/>
      <c r="F9" s="21"/>
      <c r="G9" s="21"/>
      <c r="H9" s="21"/>
      <c r="I9" s="23">
        <v>300000</v>
      </c>
      <c r="J9" s="23">
        <v>300000</v>
      </c>
      <c r="K9" s="23">
        <v>300000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270</v>
      </c>
      <c r="B10" s="116" t="s">
        <v>271</v>
      </c>
      <c r="C10" s="21" t="s">
        <v>269</v>
      </c>
      <c r="D10" s="116" t="s">
        <v>71</v>
      </c>
      <c r="E10" s="116" t="s">
        <v>88</v>
      </c>
      <c r="F10" s="116" t="s">
        <v>89</v>
      </c>
      <c r="G10" s="116" t="s">
        <v>272</v>
      </c>
      <c r="H10" s="117" t="s">
        <v>233</v>
      </c>
      <c r="I10" s="23">
        <v>74000</v>
      </c>
      <c r="J10" s="23">
        <v>74000</v>
      </c>
      <c r="K10" s="23">
        <v>74000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6" t="s">
        <v>270</v>
      </c>
      <c r="B11" s="116" t="s">
        <v>271</v>
      </c>
      <c r="C11" s="21" t="s">
        <v>269</v>
      </c>
      <c r="D11" s="116" t="s">
        <v>71</v>
      </c>
      <c r="E11" s="116" t="s">
        <v>88</v>
      </c>
      <c r="F11" s="116" t="s">
        <v>89</v>
      </c>
      <c r="G11" s="116" t="s">
        <v>234</v>
      </c>
      <c r="H11" s="117" t="s">
        <v>235</v>
      </c>
      <c r="I11" s="23">
        <v>2000</v>
      </c>
      <c r="J11" s="23">
        <v>2000</v>
      </c>
      <c r="K11" s="23">
        <v>2000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6" t="s">
        <v>270</v>
      </c>
      <c r="B12" s="116" t="s">
        <v>271</v>
      </c>
      <c r="C12" s="21" t="s">
        <v>269</v>
      </c>
      <c r="D12" s="116" t="s">
        <v>71</v>
      </c>
      <c r="E12" s="116" t="s">
        <v>88</v>
      </c>
      <c r="F12" s="116" t="s">
        <v>89</v>
      </c>
      <c r="G12" s="116" t="s">
        <v>236</v>
      </c>
      <c r="H12" s="117" t="s">
        <v>237</v>
      </c>
      <c r="I12" s="23">
        <v>77800</v>
      </c>
      <c r="J12" s="23">
        <v>77800</v>
      </c>
      <c r="K12" s="23">
        <v>77800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270</v>
      </c>
      <c r="B13" s="116" t="s">
        <v>271</v>
      </c>
      <c r="C13" s="21" t="s">
        <v>269</v>
      </c>
      <c r="D13" s="116" t="s">
        <v>71</v>
      </c>
      <c r="E13" s="116" t="s">
        <v>92</v>
      </c>
      <c r="F13" s="116" t="s">
        <v>93</v>
      </c>
      <c r="G13" s="116" t="s">
        <v>236</v>
      </c>
      <c r="H13" s="116" t="s">
        <v>237</v>
      </c>
      <c r="I13" s="23">
        <v>146200</v>
      </c>
      <c r="J13" s="23">
        <v>146200</v>
      </c>
      <c r="K13" s="23">
        <v>146200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/>
      <c r="B14" s="118"/>
      <c r="C14" s="21" t="s">
        <v>273</v>
      </c>
      <c r="D14" s="118"/>
      <c r="E14" s="118"/>
      <c r="F14" s="118"/>
      <c r="G14" s="118"/>
      <c r="H14" s="118"/>
      <c r="I14" s="23">
        <v>842800</v>
      </c>
      <c r="J14" s="23"/>
      <c r="K14" s="23"/>
      <c r="L14" s="23"/>
      <c r="M14" s="23"/>
      <c r="N14" s="23"/>
      <c r="O14" s="23"/>
      <c r="P14" s="23"/>
      <c r="Q14" s="23"/>
      <c r="R14" s="23">
        <v>842800</v>
      </c>
      <c r="S14" s="23"/>
      <c r="T14" s="23"/>
      <c r="U14" s="23"/>
      <c r="V14" s="23"/>
      <c r="W14" s="23">
        <v>842800</v>
      </c>
    </row>
    <row r="15" ht="18.75" customHeight="1" spans="1:23">
      <c r="A15" s="116" t="s">
        <v>270</v>
      </c>
      <c r="B15" s="116" t="s">
        <v>274</v>
      </c>
      <c r="C15" s="21" t="s">
        <v>273</v>
      </c>
      <c r="D15" s="116" t="s">
        <v>71</v>
      </c>
      <c r="E15" s="116" t="s">
        <v>90</v>
      </c>
      <c r="F15" s="116" t="s">
        <v>91</v>
      </c>
      <c r="G15" s="116" t="s">
        <v>275</v>
      </c>
      <c r="H15" s="116" t="s">
        <v>276</v>
      </c>
      <c r="I15" s="23">
        <v>491800</v>
      </c>
      <c r="J15" s="23"/>
      <c r="K15" s="23"/>
      <c r="L15" s="23"/>
      <c r="M15" s="23"/>
      <c r="N15" s="23"/>
      <c r="O15" s="23"/>
      <c r="P15" s="23"/>
      <c r="Q15" s="23"/>
      <c r="R15" s="23">
        <v>491800</v>
      </c>
      <c r="S15" s="23"/>
      <c r="T15" s="23"/>
      <c r="U15" s="23"/>
      <c r="V15" s="23"/>
      <c r="W15" s="23">
        <v>491800</v>
      </c>
    </row>
    <row r="16" ht="18.75" customHeight="1" spans="1:23">
      <c r="A16" s="116" t="s">
        <v>270</v>
      </c>
      <c r="B16" s="116" t="s">
        <v>274</v>
      </c>
      <c r="C16" s="21" t="s">
        <v>273</v>
      </c>
      <c r="D16" s="116" t="s">
        <v>71</v>
      </c>
      <c r="E16" s="116" t="s">
        <v>92</v>
      </c>
      <c r="F16" s="116" t="s">
        <v>93</v>
      </c>
      <c r="G16" s="116" t="s">
        <v>272</v>
      </c>
      <c r="H16" s="116" t="s">
        <v>233</v>
      </c>
      <c r="I16" s="23">
        <v>61000</v>
      </c>
      <c r="J16" s="23"/>
      <c r="K16" s="23"/>
      <c r="L16" s="23"/>
      <c r="M16" s="23"/>
      <c r="N16" s="23"/>
      <c r="O16" s="23"/>
      <c r="P16" s="23"/>
      <c r="Q16" s="23"/>
      <c r="R16" s="23">
        <v>61000</v>
      </c>
      <c r="S16" s="23"/>
      <c r="T16" s="23"/>
      <c r="U16" s="23"/>
      <c r="V16" s="23"/>
      <c r="W16" s="23">
        <v>61000</v>
      </c>
    </row>
    <row r="17" ht="18.75" customHeight="1" spans="1:23">
      <c r="A17" s="116" t="s">
        <v>270</v>
      </c>
      <c r="B17" s="116" t="s">
        <v>274</v>
      </c>
      <c r="C17" s="21" t="s">
        <v>273</v>
      </c>
      <c r="D17" s="116" t="s">
        <v>71</v>
      </c>
      <c r="E17" s="116" t="s">
        <v>92</v>
      </c>
      <c r="F17" s="116" t="s">
        <v>93</v>
      </c>
      <c r="G17" s="116" t="s">
        <v>277</v>
      </c>
      <c r="H17" s="116" t="s">
        <v>238</v>
      </c>
      <c r="I17" s="23">
        <v>60000</v>
      </c>
      <c r="J17" s="23"/>
      <c r="K17" s="23"/>
      <c r="L17" s="23"/>
      <c r="M17" s="23"/>
      <c r="N17" s="23"/>
      <c r="O17" s="23"/>
      <c r="P17" s="23"/>
      <c r="Q17" s="23"/>
      <c r="R17" s="23">
        <v>60000</v>
      </c>
      <c r="S17" s="23"/>
      <c r="T17" s="23"/>
      <c r="U17" s="23"/>
      <c r="V17" s="23"/>
      <c r="W17" s="23">
        <v>60000</v>
      </c>
    </row>
    <row r="18" ht="18.75" customHeight="1" spans="1:23">
      <c r="A18" s="116" t="s">
        <v>270</v>
      </c>
      <c r="B18" s="116" t="s">
        <v>274</v>
      </c>
      <c r="C18" s="21" t="s">
        <v>273</v>
      </c>
      <c r="D18" s="116" t="s">
        <v>71</v>
      </c>
      <c r="E18" s="116" t="s">
        <v>92</v>
      </c>
      <c r="F18" s="116" t="s">
        <v>93</v>
      </c>
      <c r="G18" s="116" t="s">
        <v>236</v>
      </c>
      <c r="H18" s="116" t="s">
        <v>237</v>
      </c>
      <c r="I18" s="23">
        <v>180000</v>
      </c>
      <c r="J18" s="23"/>
      <c r="K18" s="23"/>
      <c r="L18" s="23"/>
      <c r="M18" s="23"/>
      <c r="N18" s="23"/>
      <c r="O18" s="23"/>
      <c r="P18" s="23"/>
      <c r="Q18" s="23"/>
      <c r="R18" s="23">
        <v>180000</v>
      </c>
      <c r="S18" s="23"/>
      <c r="T18" s="23"/>
      <c r="U18" s="23"/>
      <c r="V18" s="23"/>
      <c r="W18" s="23">
        <v>180000</v>
      </c>
    </row>
    <row r="19" ht="18.75" customHeight="1" spans="1:23">
      <c r="A19" s="116" t="s">
        <v>270</v>
      </c>
      <c r="B19" s="116" t="s">
        <v>274</v>
      </c>
      <c r="C19" s="21" t="s">
        <v>273</v>
      </c>
      <c r="D19" s="116" t="s">
        <v>71</v>
      </c>
      <c r="E19" s="116" t="s">
        <v>92</v>
      </c>
      <c r="F19" s="116" t="s">
        <v>93</v>
      </c>
      <c r="G19" s="116" t="s">
        <v>239</v>
      </c>
      <c r="H19" s="116" t="s">
        <v>240</v>
      </c>
      <c r="I19" s="23">
        <v>50000</v>
      </c>
      <c r="J19" s="23"/>
      <c r="K19" s="23"/>
      <c r="L19" s="23"/>
      <c r="M19" s="23"/>
      <c r="N19" s="23"/>
      <c r="O19" s="23"/>
      <c r="P19" s="23"/>
      <c r="Q19" s="23"/>
      <c r="R19" s="23">
        <v>50000</v>
      </c>
      <c r="S19" s="23"/>
      <c r="T19" s="23"/>
      <c r="U19" s="23"/>
      <c r="V19" s="23"/>
      <c r="W19" s="23">
        <v>50000</v>
      </c>
    </row>
    <row r="20" ht="18.75" customHeight="1" spans="1:23">
      <c r="A20" s="33" t="s">
        <v>123</v>
      </c>
      <c r="B20" s="34"/>
      <c r="C20" s="34"/>
      <c r="D20" s="34"/>
      <c r="E20" s="34"/>
      <c r="F20" s="34"/>
      <c r="G20" s="34"/>
      <c r="H20" s="35"/>
      <c r="I20" s="23">
        <v>1142800</v>
      </c>
      <c r="J20" s="23">
        <v>300000</v>
      </c>
      <c r="K20" s="23">
        <v>300000</v>
      </c>
      <c r="L20" s="23"/>
      <c r="M20" s="23"/>
      <c r="N20" s="23"/>
      <c r="O20" s="23"/>
      <c r="P20" s="23"/>
      <c r="Q20" s="23"/>
      <c r="R20" s="23">
        <v>842800</v>
      </c>
      <c r="S20" s="23"/>
      <c r="T20" s="23"/>
      <c r="U20" s="23"/>
      <c r="V20" s="23"/>
      <c r="W20" s="23">
        <v>842800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showZeros="0" topLeftCell="B1" workbookViewId="0">
      <selection activeCell="J21" sqref="J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"单位名称："&amp;"沧源佤族自治县单甲乡中心完小"</f>
        <v>单位名称：沧源佤族自治县单甲乡中心完小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279</v>
      </c>
      <c r="B4" s="45" t="s">
        <v>280</v>
      </c>
      <c r="C4" s="45" t="s">
        <v>281</v>
      </c>
      <c r="D4" s="45" t="s">
        <v>282</v>
      </c>
      <c r="E4" s="45" t="s">
        <v>283</v>
      </c>
      <c r="F4" s="51" t="s">
        <v>284</v>
      </c>
      <c r="G4" s="45" t="s">
        <v>285</v>
      </c>
      <c r="H4" s="51" t="s">
        <v>286</v>
      </c>
      <c r="I4" s="51" t="s">
        <v>287</v>
      </c>
      <c r="J4" s="45" t="s">
        <v>288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1" t="s">
        <v>273</v>
      </c>
      <c r="B7" s="21" t="s">
        <v>289</v>
      </c>
      <c r="C7" s="21" t="s">
        <v>290</v>
      </c>
      <c r="D7" s="21" t="s">
        <v>291</v>
      </c>
      <c r="E7" s="32" t="s">
        <v>292</v>
      </c>
      <c r="F7" s="21" t="s">
        <v>293</v>
      </c>
      <c r="G7" s="32" t="s">
        <v>294</v>
      </c>
      <c r="H7" s="21" t="s">
        <v>295</v>
      </c>
      <c r="I7" s="21" t="s">
        <v>296</v>
      </c>
      <c r="J7" s="32" t="s">
        <v>297</v>
      </c>
    </row>
    <row r="8" ht="18.75" customHeight="1" spans="1:10">
      <c r="A8" s="211" t="s">
        <v>273</v>
      </c>
      <c r="B8" s="21" t="s">
        <v>289</v>
      </c>
      <c r="C8" s="21" t="s">
        <v>290</v>
      </c>
      <c r="D8" s="21" t="s">
        <v>291</v>
      </c>
      <c r="E8" s="32" t="s">
        <v>298</v>
      </c>
      <c r="F8" s="21" t="s">
        <v>299</v>
      </c>
      <c r="G8" s="32" t="s">
        <v>166</v>
      </c>
      <c r="H8" s="21" t="s">
        <v>300</v>
      </c>
      <c r="I8" s="21" t="s">
        <v>296</v>
      </c>
      <c r="J8" s="32" t="s">
        <v>301</v>
      </c>
    </row>
    <row r="9" ht="18.75" customHeight="1" spans="1:10">
      <c r="A9" s="211" t="s">
        <v>273</v>
      </c>
      <c r="B9" s="21" t="s">
        <v>289</v>
      </c>
      <c r="C9" s="21" t="s">
        <v>290</v>
      </c>
      <c r="D9" s="21" t="s">
        <v>302</v>
      </c>
      <c r="E9" s="32" t="s">
        <v>303</v>
      </c>
      <c r="F9" s="21" t="s">
        <v>293</v>
      </c>
      <c r="G9" s="32" t="s">
        <v>304</v>
      </c>
      <c r="H9" s="21" t="s">
        <v>305</v>
      </c>
      <c r="I9" s="21" t="s">
        <v>296</v>
      </c>
      <c r="J9" s="32" t="s">
        <v>306</v>
      </c>
    </row>
    <row r="10" ht="18.75" customHeight="1" spans="1:10">
      <c r="A10" s="211" t="s">
        <v>273</v>
      </c>
      <c r="B10" s="21" t="s">
        <v>289</v>
      </c>
      <c r="C10" s="21" t="s">
        <v>290</v>
      </c>
      <c r="D10" s="21" t="s">
        <v>302</v>
      </c>
      <c r="E10" s="32" t="s">
        <v>307</v>
      </c>
      <c r="F10" s="21" t="s">
        <v>299</v>
      </c>
      <c r="G10" s="32" t="s">
        <v>308</v>
      </c>
      <c r="H10" s="21" t="s">
        <v>305</v>
      </c>
      <c r="I10" s="21" t="s">
        <v>309</v>
      </c>
      <c r="J10" s="32" t="s">
        <v>310</v>
      </c>
    </row>
    <row r="11" ht="18.75" customHeight="1" spans="1:10">
      <c r="A11" s="211" t="s">
        <v>273</v>
      </c>
      <c r="B11" s="21" t="s">
        <v>289</v>
      </c>
      <c r="C11" s="21" t="s">
        <v>290</v>
      </c>
      <c r="D11" s="21" t="s">
        <v>311</v>
      </c>
      <c r="E11" s="32" t="s">
        <v>312</v>
      </c>
      <c r="F11" s="21" t="s">
        <v>293</v>
      </c>
      <c r="G11" s="32" t="s">
        <v>304</v>
      </c>
      <c r="H11" s="21" t="s">
        <v>305</v>
      </c>
      <c r="I11" s="21" t="s">
        <v>309</v>
      </c>
      <c r="J11" s="32" t="s">
        <v>313</v>
      </c>
    </row>
    <row r="12" ht="18.75" customHeight="1" spans="1:10">
      <c r="A12" s="211" t="s">
        <v>273</v>
      </c>
      <c r="B12" s="21" t="s">
        <v>289</v>
      </c>
      <c r="C12" s="21" t="s">
        <v>290</v>
      </c>
      <c r="D12" s="21" t="s">
        <v>314</v>
      </c>
      <c r="E12" s="32" t="s">
        <v>315</v>
      </c>
      <c r="F12" s="21" t="s">
        <v>293</v>
      </c>
      <c r="G12" s="32" t="s">
        <v>316</v>
      </c>
      <c r="H12" s="21" t="s">
        <v>317</v>
      </c>
      <c r="I12" s="21" t="s">
        <v>296</v>
      </c>
      <c r="J12" s="32" t="s">
        <v>318</v>
      </c>
    </row>
    <row r="13" ht="18.75" customHeight="1" spans="1:10">
      <c r="A13" s="211" t="s">
        <v>273</v>
      </c>
      <c r="B13" s="21" t="s">
        <v>289</v>
      </c>
      <c r="C13" s="21" t="s">
        <v>319</v>
      </c>
      <c r="D13" s="21" t="s">
        <v>320</v>
      </c>
      <c r="E13" s="32" t="s">
        <v>321</v>
      </c>
      <c r="F13" s="21" t="s">
        <v>293</v>
      </c>
      <c r="G13" s="32" t="s">
        <v>308</v>
      </c>
      <c r="H13" s="21" t="s">
        <v>305</v>
      </c>
      <c r="I13" s="21" t="s">
        <v>309</v>
      </c>
      <c r="J13" s="32" t="s">
        <v>322</v>
      </c>
    </row>
    <row r="14" ht="18.75" customHeight="1" spans="1:10">
      <c r="A14" s="211" t="s">
        <v>273</v>
      </c>
      <c r="B14" s="21" t="s">
        <v>289</v>
      </c>
      <c r="C14" s="21" t="s">
        <v>319</v>
      </c>
      <c r="D14" s="21" t="s">
        <v>320</v>
      </c>
      <c r="E14" s="32" t="s">
        <v>323</v>
      </c>
      <c r="F14" s="21" t="s">
        <v>293</v>
      </c>
      <c r="G14" s="32" t="s">
        <v>308</v>
      </c>
      <c r="H14" s="21" t="s">
        <v>305</v>
      </c>
      <c r="I14" s="21" t="s">
        <v>309</v>
      </c>
      <c r="J14" s="32" t="s">
        <v>324</v>
      </c>
    </row>
    <row r="15" ht="18.75" customHeight="1" spans="1:10">
      <c r="A15" s="211" t="s">
        <v>273</v>
      </c>
      <c r="B15" s="21" t="s">
        <v>289</v>
      </c>
      <c r="C15" s="21" t="s">
        <v>325</v>
      </c>
      <c r="D15" s="21" t="s">
        <v>326</v>
      </c>
      <c r="E15" s="32" t="s">
        <v>327</v>
      </c>
      <c r="F15" s="21" t="s">
        <v>299</v>
      </c>
      <c r="G15" s="32" t="s">
        <v>328</v>
      </c>
      <c r="H15" s="21" t="s">
        <v>305</v>
      </c>
      <c r="I15" s="21" t="s">
        <v>296</v>
      </c>
      <c r="J15" s="32" t="s">
        <v>329</v>
      </c>
    </row>
    <row r="16" ht="18.75" customHeight="1" spans="1:10">
      <c r="A16" s="211" t="s">
        <v>269</v>
      </c>
      <c r="B16" s="21" t="s">
        <v>330</v>
      </c>
      <c r="C16" s="21" t="s">
        <v>290</v>
      </c>
      <c r="D16" s="21" t="s">
        <v>291</v>
      </c>
      <c r="E16" s="32" t="s">
        <v>331</v>
      </c>
      <c r="F16" s="21" t="s">
        <v>293</v>
      </c>
      <c r="G16" s="32" t="s">
        <v>332</v>
      </c>
      <c r="H16" s="21" t="s">
        <v>300</v>
      </c>
      <c r="I16" s="21" t="s">
        <v>296</v>
      </c>
      <c r="J16" s="32" t="s">
        <v>333</v>
      </c>
    </row>
    <row r="17" ht="18.75" customHeight="1" spans="1:10">
      <c r="A17" s="211" t="s">
        <v>269</v>
      </c>
      <c r="B17" s="21" t="s">
        <v>330</v>
      </c>
      <c r="C17" s="21" t="s">
        <v>290</v>
      </c>
      <c r="D17" s="21" t="s">
        <v>291</v>
      </c>
      <c r="E17" s="32" t="s">
        <v>334</v>
      </c>
      <c r="F17" s="21" t="s">
        <v>299</v>
      </c>
      <c r="G17" s="32" t="s">
        <v>166</v>
      </c>
      <c r="H17" s="21" t="s">
        <v>300</v>
      </c>
      <c r="I17" s="21" t="s">
        <v>296</v>
      </c>
      <c r="J17" s="32" t="s">
        <v>335</v>
      </c>
    </row>
    <row r="18" ht="18.75" customHeight="1" spans="1:10">
      <c r="A18" s="211" t="s">
        <v>269</v>
      </c>
      <c r="B18" s="21" t="s">
        <v>330</v>
      </c>
      <c r="C18" s="21" t="s">
        <v>290</v>
      </c>
      <c r="D18" s="21" t="s">
        <v>302</v>
      </c>
      <c r="E18" s="32" t="s">
        <v>336</v>
      </c>
      <c r="F18" s="21" t="s">
        <v>293</v>
      </c>
      <c r="G18" s="32" t="s">
        <v>304</v>
      </c>
      <c r="H18" s="21" t="s">
        <v>305</v>
      </c>
      <c r="I18" s="21" t="s">
        <v>296</v>
      </c>
      <c r="J18" s="32" t="s">
        <v>337</v>
      </c>
    </row>
    <row r="19" ht="18.75" customHeight="1" spans="1:10">
      <c r="A19" s="211" t="s">
        <v>269</v>
      </c>
      <c r="B19" s="21" t="s">
        <v>330</v>
      </c>
      <c r="C19" s="21" t="s">
        <v>290</v>
      </c>
      <c r="D19" s="21" t="s">
        <v>311</v>
      </c>
      <c r="E19" s="32" t="s">
        <v>338</v>
      </c>
      <c r="F19" s="21" t="s">
        <v>293</v>
      </c>
      <c r="G19" s="32" t="s">
        <v>304</v>
      </c>
      <c r="H19" s="21" t="s">
        <v>305</v>
      </c>
      <c r="I19" s="21" t="s">
        <v>309</v>
      </c>
      <c r="J19" s="32" t="s">
        <v>339</v>
      </c>
    </row>
    <row r="20" ht="18.75" customHeight="1" spans="1:10">
      <c r="A20" s="211" t="s">
        <v>269</v>
      </c>
      <c r="B20" s="21" t="s">
        <v>330</v>
      </c>
      <c r="C20" s="21" t="s">
        <v>290</v>
      </c>
      <c r="D20" s="21" t="s">
        <v>314</v>
      </c>
      <c r="E20" s="32" t="s">
        <v>315</v>
      </c>
      <c r="F20" s="21" t="s">
        <v>293</v>
      </c>
      <c r="G20" s="32" t="s">
        <v>316</v>
      </c>
      <c r="H20" s="21" t="s">
        <v>317</v>
      </c>
      <c r="I20" s="21" t="s">
        <v>296</v>
      </c>
      <c r="J20" s="32" t="s">
        <v>340</v>
      </c>
    </row>
    <row r="21" ht="18.75" customHeight="1" spans="1:10">
      <c r="A21" s="211" t="s">
        <v>269</v>
      </c>
      <c r="B21" s="21" t="s">
        <v>330</v>
      </c>
      <c r="C21" s="21" t="s">
        <v>319</v>
      </c>
      <c r="D21" s="21" t="s">
        <v>320</v>
      </c>
      <c r="E21" s="32" t="s">
        <v>341</v>
      </c>
      <c r="F21" s="21" t="s">
        <v>293</v>
      </c>
      <c r="G21" s="32" t="s">
        <v>304</v>
      </c>
      <c r="H21" s="21" t="s">
        <v>305</v>
      </c>
      <c r="I21" s="21" t="s">
        <v>296</v>
      </c>
      <c r="J21" s="32" t="s">
        <v>342</v>
      </c>
    </row>
    <row r="22" ht="18.75" customHeight="1" spans="1:10">
      <c r="A22" s="211" t="s">
        <v>269</v>
      </c>
      <c r="B22" s="21" t="s">
        <v>330</v>
      </c>
      <c r="C22" s="21" t="s">
        <v>319</v>
      </c>
      <c r="D22" s="21" t="s">
        <v>343</v>
      </c>
      <c r="E22" s="32" t="s">
        <v>344</v>
      </c>
      <c r="F22" s="21" t="s">
        <v>299</v>
      </c>
      <c r="G22" s="32" t="s">
        <v>166</v>
      </c>
      <c r="H22" s="21" t="s">
        <v>345</v>
      </c>
      <c r="I22" s="21" t="s">
        <v>296</v>
      </c>
      <c r="J22" s="32" t="s">
        <v>346</v>
      </c>
    </row>
    <row r="23" ht="18.75" customHeight="1" spans="1:10">
      <c r="A23" s="211" t="s">
        <v>269</v>
      </c>
      <c r="B23" s="21" t="s">
        <v>330</v>
      </c>
      <c r="C23" s="21" t="s">
        <v>325</v>
      </c>
      <c r="D23" s="21" t="s">
        <v>326</v>
      </c>
      <c r="E23" s="32" t="s">
        <v>347</v>
      </c>
      <c r="F23" s="21" t="s">
        <v>299</v>
      </c>
      <c r="G23" s="32" t="s">
        <v>328</v>
      </c>
      <c r="H23" s="21" t="s">
        <v>305</v>
      </c>
      <c r="I23" s="21" t="s">
        <v>296</v>
      </c>
      <c r="J23" s="32" t="s">
        <v>348</v>
      </c>
    </row>
    <row r="24" ht="18.75" customHeight="1" spans="1:10">
      <c r="A24" s="211" t="s">
        <v>269</v>
      </c>
      <c r="B24" s="21" t="s">
        <v>330</v>
      </c>
      <c r="C24" s="21" t="s">
        <v>325</v>
      </c>
      <c r="D24" s="21" t="s">
        <v>326</v>
      </c>
      <c r="E24" s="32" t="s">
        <v>349</v>
      </c>
      <c r="F24" s="21" t="s">
        <v>299</v>
      </c>
      <c r="G24" s="32" t="s">
        <v>328</v>
      </c>
      <c r="H24" s="21" t="s">
        <v>305</v>
      </c>
      <c r="I24" s="21" t="s">
        <v>296</v>
      </c>
      <c r="J24" s="32" t="s">
        <v>350</v>
      </c>
    </row>
  </sheetData>
  <mergeCells count="6">
    <mergeCell ref="A2:J2"/>
    <mergeCell ref="A3:H3"/>
    <mergeCell ref="A7:A15"/>
    <mergeCell ref="A16:A24"/>
    <mergeCell ref="B7:B15"/>
    <mergeCell ref="B16:B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2025-03-19T08:35:00Z</dcterms:created>
  <dcterms:modified xsi:type="dcterms:W3CDTF">2025-03-24T03:30:31Z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45F82BF2073D4DD18E913F5C2191A54E_12</vt:lpwstr>
  </property>
</Properties>
</file>