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2  项目建设内容及投资计划明细表" sheetId="7" r:id="rId1"/>
    <sheet name="一级二级下拉" sheetId="9" state="hidden" r:id="rId2"/>
  </sheets>
  <definedNames>
    <definedName name="公益性岗位">一级二级下拉!$L$14</definedName>
    <definedName name="产业服务支撑项目">一级二级下拉!$D$14:$D$17</definedName>
    <definedName name="金融保险配套项目">一级二级下拉!$E$14</definedName>
    <definedName name="生产项目">一级二级下拉!$A$14:$A$19</definedName>
    <definedName name="加工流通项目">一级二级下拉!$B$14:$B$17</definedName>
    <definedName name="配套设施项目">一级二级下拉!$C$14:$C$15</definedName>
    <definedName name="高质量庭院经济">一级二级下拉!$F$14</definedName>
    <definedName name="新型农村集体经济发展项目">一级二级下拉!$G$14</definedName>
    <definedName name="务工补助">一级二级下拉!$H$14:$H$15</definedName>
    <definedName name="就业">一级二级下拉!$I$14:$I$16</definedName>
    <definedName name="创业">一级二级下拉!$J$14:$J$15</definedName>
    <definedName name="乡村工匠">一级二级下拉!$K$14:$K$16</definedName>
    <definedName name="农村基础设施含产业配套基础设施">一级二级下拉!$M$14:$M$19</definedName>
    <definedName name="人居环境整治">一级二级下拉!$N$14:$N$17</definedName>
    <definedName name="农村公共服务">一级二级下拉!$O$14:$O$19</definedName>
    <definedName name="易地搬迁后扶">一级二级下拉!$Q$14</definedName>
    <definedName name="住房">一级二级下拉!$R$14</definedName>
    <definedName name="教育">一级二级下拉!$S$14:$S$16</definedName>
    <definedName name="健康">一级二级下拉!$T$14:$T$15</definedName>
    <definedName name="综合保障">一级二级下拉!$U$14:$U$15</definedName>
    <definedName name="乡村治理">一级二级下拉!$V$14:$V$15</definedName>
    <definedName name="农村精神文明建设">一级二级下拉!$W$14:$W$17</definedName>
    <definedName name="项目管理费">一级二级下拉!$X$14</definedName>
    <definedName name="其他">一级二级下拉!$Y$14</definedName>
    <definedName name="产业发展">一级二级下拉!$A$2:$A$8</definedName>
    <definedName name="就业项目">一级二级下拉!$B$2:$B$6</definedName>
    <definedName name="巩固三保障成果">一级二级下拉!$E$2:$E$5</definedName>
    <definedName name="乡村治理和精神文明建设">一级二级下拉!$F$2:$F$3</definedName>
    <definedName name="村庄规划编制_含修编">一级二级下拉!$P$14</definedName>
    <definedName name="乡村建设行动">一级二级下拉!$C$2:$C$5</definedName>
    <definedName name="小额贷款风险补偿金">一级二级下拉!$E$16:$E$18</definedName>
    <definedName name="庭院特色养殖">一级二级下拉!$F$16:$F$18</definedName>
    <definedName name="参加意外保险">一级二级下拉!$T$17:$T$19</definedName>
    <definedName name="享受特困人员救助供养">一级二级下拉!$U$17:$U$19</definedName>
    <definedName name="_xlnm.Print_Area" localSheetId="0">'附件2  项目建设内容及投资计划明细表'!$A$1:$Y$23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<sst xmlns="http://schemas.openxmlformats.org/spreadsheetml/2006/main" count="196" uniqueCount="147">
  <si>
    <t>沧源佤族自治县班洪乡班洪村2024年抓党建促乡村振兴“四位一体”项目计划公示表</t>
  </si>
  <si>
    <r>
      <rPr>
        <b/>
        <sz val="10"/>
        <rFont val="宋体"/>
        <charset val="134"/>
      </rPr>
      <t>序号</t>
    </r>
  </si>
  <si>
    <t>项目
类型</t>
  </si>
  <si>
    <t>项目二级类型</t>
  </si>
  <si>
    <t>项目子类型</t>
  </si>
  <si>
    <r>
      <rPr>
        <b/>
        <sz val="10"/>
        <rFont val="宋体"/>
        <charset val="134"/>
      </rPr>
      <t>项目名称</t>
    </r>
  </si>
  <si>
    <r>
      <rPr>
        <b/>
        <sz val="10"/>
        <rFont val="宋体"/>
        <charset val="134"/>
      </rPr>
      <t>建设性质</t>
    </r>
  </si>
  <si>
    <r>
      <rPr>
        <b/>
        <sz val="10"/>
        <rFont val="宋体"/>
        <charset val="134"/>
      </rPr>
      <t>建设规模</t>
    </r>
  </si>
  <si>
    <r>
      <rPr>
        <b/>
        <sz val="10"/>
        <rFont val="宋体"/>
        <charset val="134"/>
      </rPr>
      <t>主要建设内容（详细填列工程量化指标）</t>
    </r>
  </si>
  <si>
    <t>建设地点</t>
  </si>
  <si>
    <t>建设
期限</t>
  </si>
  <si>
    <t>项目总
投资
（万元）</t>
  </si>
  <si>
    <r>
      <rPr>
        <b/>
        <sz val="10"/>
        <rFont val="宋体"/>
        <charset val="134"/>
      </rPr>
      <t>资金构成（万元）</t>
    </r>
  </si>
  <si>
    <r>
      <rPr>
        <b/>
        <sz val="10"/>
        <rFont val="宋体"/>
        <charset val="134"/>
      </rPr>
      <t>其中衔接资金直接用于脱贫不稳定户、边缘易致贫户、其他农村低收入群体的帮扶情况</t>
    </r>
  </si>
  <si>
    <t>项目建设单位</t>
  </si>
  <si>
    <t>行业主管部门</t>
  </si>
  <si>
    <r>
      <rPr>
        <b/>
        <sz val="10"/>
        <rFont val="宋体"/>
        <charset val="134"/>
      </rPr>
      <t>备注</t>
    </r>
  </si>
  <si>
    <r>
      <rPr>
        <b/>
        <sz val="10"/>
        <rFont val="宋体"/>
        <charset val="134"/>
      </rPr>
      <t>单位</t>
    </r>
  </si>
  <si>
    <r>
      <rPr>
        <b/>
        <sz val="10"/>
        <rFont val="宋体"/>
        <charset val="134"/>
      </rPr>
      <t>数量</t>
    </r>
  </si>
  <si>
    <t>乡镇</t>
  </si>
  <si>
    <t>行政村</t>
  </si>
  <si>
    <t>中央财政衔接资金</t>
  </si>
  <si>
    <t>省级财政衔接资金</t>
  </si>
  <si>
    <t>其他财政资金</t>
  </si>
  <si>
    <r>
      <rPr>
        <b/>
        <sz val="10"/>
        <rFont val="宋体"/>
        <charset val="134"/>
      </rPr>
      <t>帮扶</t>
    </r>
    <r>
      <rPr>
        <b/>
        <sz val="10"/>
        <rFont val="Times New Roman"/>
        <charset val="0"/>
      </rPr>
      <t xml:space="preserve">
</t>
    </r>
    <r>
      <rPr>
        <b/>
        <sz val="10"/>
        <rFont val="宋体"/>
        <charset val="134"/>
      </rPr>
      <t>资金</t>
    </r>
  </si>
  <si>
    <r>
      <rPr>
        <b/>
        <sz val="10"/>
        <rFont val="宋体"/>
        <charset val="134"/>
      </rPr>
      <t>自筹</t>
    </r>
    <r>
      <rPr>
        <b/>
        <sz val="10"/>
        <rFont val="Times New Roman"/>
        <charset val="0"/>
      </rPr>
      <t xml:space="preserve">
</t>
    </r>
    <r>
      <rPr>
        <b/>
        <sz val="10"/>
        <rFont val="宋体"/>
        <charset val="134"/>
      </rPr>
      <t>资金</t>
    </r>
  </si>
  <si>
    <r>
      <rPr>
        <b/>
        <sz val="10"/>
        <color indexed="8"/>
        <rFont val="方正仿宋_GBK"/>
        <charset val="134"/>
      </rPr>
      <t>脱贫村</t>
    </r>
  </si>
  <si>
    <r>
      <rPr>
        <b/>
        <sz val="10"/>
        <color indexed="8"/>
        <rFont val="方正仿宋_GBK"/>
        <charset val="134"/>
      </rPr>
      <t>脱贫不稳定户、边缘易致贫户、其他农村低收入群体</t>
    </r>
  </si>
  <si>
    <r>
      <rPr>
        <b/>
        <sz val="10"/>
        <color indexed="8"/>
        <rFont val="方正仿宋_GBK"/>
        <charset val="134"/>
      </rPr>
      <t>个数</t>
    </r>
  </si>
  <si>
    <r>
      <rPr>
        <b/>
        <sz val="10"/>
        <color indexed="8"/>
        <rFont val="方正仿宋_GBK"/>
        <charset val="134"/>
      </rPr>
      <t>金额</t>
    </r>
    <r>
      <rPr>
        <b/>
        <sz val="10"/>
        <color indexed="8"/>
        <rFont val="Times New Roman"/>
        <charset val="0"/>
      </rPr>
      <t xml:space="preserve">
</t>
    </r>
    <r>
      <rPr>
        <b/>
        <sz val="10"/>
        <color indexed="8"/>
        <rFont val="方正仿宋_GBK"/>
        <charset val="134"/>
      </rPr>
      <t>（万元）</t>
    </r>
  </si>
  <si>
    <r>
      <rPr>
        <b/>
        <sz val="10"/>
        <color indexed="8"/>
        <rFont val="方正仿宋_GBK"/>
        <charset val="134"/>
      </rPr>
      <t>户数</t>
    </r>
  </si>
  <si>
    <r>
      <rPr>
        <b/>
        <sz val="10"/>
        <color indexed="8"/>
        <rFont val="方正仿宋_GBK"/>
        <charset val="134"/>
      </rPr>
      <t>人数</t>
    </r>
  </si>
  <si>
    <r>
      <rPr>
        <b/>
        <sz val="10"/>
        <rFont val="宋体"/>
        <charset val="0"/>
      </rPr>
      <t>合计</t>
    </r>
  </si>
  <si>
    <t>/</t>
  </si>
  <si>
    <t>产业发展</t>
  </si>
  <si>
    <t>加工流通项目</t>
  </si>
  <si>
    <t>加工业</t>
  </si>
  <si>
    <t>班洪乡班洪村2024年抓党建促乡村振兴“四位一体”项目</t>
  </si>
  <si>
    <t>新建</t>
  </si>
  <si>
    <t>项</t>
  </si>
  <si>
    <t>1.室内繁蜂场建设：①室内繁蜂场建设工程 2300 平方米，800元/平方米，概算投资184万元。②设备购置，概算投资 69 万元。其中：蜂群扩繁设施500套，1000元/套，概算投资50万元；控温设备15台，6000 元/台，概算投资9万元；自动投喂设备1套，10万元/套，概算投资10万元。③供电设施扩容。架设变压器 1 台，15 万元/台，概算投资 15 万元。2.室外扩繁场建设：①保种场，概算投资15.9万元。其中：购置蜂群保种设施100套，840元/套，概算投资8.4万元；保种场物理围护设施300米，200元/米，概算投资6万元；转运仓储用房15平方米，1000元/平方米，概算投资1.5万元。②育王场，概算投资16.1万元。其中：购置育王设施100套，860元/套，概算投资8.6万元；育王场物理围护设施300米，200元/米，概算投资6万元；转运仓储用房15平方米，1000元/平方米，概算投资1.5万元。③交尾场，概算投资15.5万元。其中：购置基础蜂群100套，800元/套，概算投资8万元；交尾场物理围护设施300米，200元/米，概算投资6万元；转运仓储用房15平方米，1000元/平方米，概算投资1.5万元。④扩繁场，概算投资18.5万元。其中：购置扩繁设施100套，1100元/套，概算投资11万元；扩繁场物理围护设施300米，200元/米，概算投资6万元；转运仓储用房15平方米，1000元/平方米，概算投资1.5万元。3.蜂蜜加工厂改造提升：①加工厂房改造，概算投资60万元。其中：一楼为无尘生产车间改造200平方米，1500元/平方米，概算投资30万元；二楼为检验检测中心改造200平方米，1500元/平方米，概算投资30万元。
②设备购置，概算投资50万元。购置卜方特蜂蜜色度测定仪、电子天平、阿贝折射仪、紫外可见分光光度计、酶标仪、纯水仪、高速离心机、超声波清洗机、显微镜、霉菌培养箱、PCR仪、紫外照胶仪、电泳槽及配件、购置勺蜜加工机器。③展示交易中心，概算投资6万元。新建展示交易中心30平方米，2000元/平方米。</t>
  </si>
  <si>
    <t>班洪乡</t>
  </si>
  <si>
    <t>班洪村</t>
  </si>
  <si>
    <t>2024.07
~
2024.12</t>
  </si>
  <si>
    <t>沧源佤族自治县班洪乡人民政府</t>
  </si>
  <si>
    <t>中共沧源佤族自治县委组织部</t>
  </si>
  <si>
    <t>就业项目</t>
  </si>
  <si>
    <t>乡村建设行动</t>
  </si>
  <si>
    <t>易地搬迁后扶</t>
  </si>
  <si>
    <t>巩固三保障成果</t>
  </si>
  <si>
    <t>乡村治理和精神文明建设</t>
  </si>
  <si>
    <t>项目管理费</t>
  </si>
  <si>
    <t>其他</t>
  </si>
  <si>
    <t>生产项目</t>
  </si>
  <si>
    <t>务工补助</t>
  </si>
  <si>
    <t>农村基础设施含产业配套基础设施</t>
  </si>
  <si>
    <t>住房</t>
  </si>
  <si>
    <t>乡村治理</t>
  </si>
  <si>
    <t>就业</t>
  </si>
  <si>
    <t>人居环境整治</t>
  </si>
  <si>
    <t>教育</t>
  </si>
  <si>
    <t>农村精神文明建设</t>
  </si>
  <si>
    <t>配套设施项目</t>
  </si>
  <si>
    <t>创业</t>
  </si>
  <si>
    <t>农村公共服务</t>
  </si>
  <si>
    <t>健康</t>
  </si>
  <si>
    <t>产业服务支撑项目</t>
  </si>
  <si>
    <t>乡村工匠</t>
  </si>
  <si>
    <t>村庄规划编制（含修编）</t>
  </si>
  <si>
    <t>综合保障</t>
  </si>
  <si>
    <t>金融保险配套项目</t>
  </si>
  <si>
    <t>公益性岗位</t>
  </si>
  <si>
    <t>高质量庭院经济</t>
  </si>
  <si>
    <t>新型农村集体经济发展项目</t>
  </si>
  <si>
    <t>种植业基地</t>
  </si>
  <si>
    <t>农产品仓储保鲜冷链基础设施建设</t>
  </si>
  <si>
    <t>小型农田水利设施建设</t>
  </si>
  <si>
    <t>智慧农业</t>
  </si>
  <si>
    <t>小额贷款贴息</t>
  </si>
  <si>
    <t>庭院特色种植</t>
  </si>
  <si>
    <t>交通费补助</t>
  </si>
  <si>
    <t>帮扶车间（特色手工基地）建设</t>
  </si>
  <si>
    <t>创业培训</t>
  </si>
  <si>
    <t>乡村工匠培育培训</t>
  </si>
  <si>
    <t>农村道路建设通村路通户路小型桥梁</t>
  </si>
  <si>
    <t>农村卫生厕所改造（用户、公共厕所）</t>
  </si>
  <si>
    <t>学校建设或改造含幼儿园</t>
  </si>
  <si>
    <t>村庄规划编制含修编</t>
  </si>
  <si>
    <t>农村危房改造</t>
  </si>
  <si>
    <t>享受“雨露计划”职业教育补助</t>
  </si>
  <si>
    <t>参加城乡居民基本医疗保险</t>
  </si>
  <si>
    <t>享受农村居民最低生活保障</t>
  </si>
  <si>
    <t>开展乡村治理示范创建</t>
  </si>
  <si>
    <t>培养“四有”新时代农民</t>
  </si>
  <si>
    <t>养殖业基地</t>
  </si>
  <si>
    <t>产业园区</t>
  </si>
  <si>
    <t>科技服务</t>
  </si>
  <si>
    <t>小额贷款风险补偿金</t>
  </si>
  <si>
    <t>庭院特色养殖</t>
  </si>
  <si>
    <t>生产奖补、劳务补助</t>
  </si>
  <si>
    <t>技能培训</t>
  </si>
  <si>
    <t>创业奖补</t>
  </si>
  <si>
    <t>乡村工匠大师工作室</t>
  </si>
  <si>
    <t>产业路资源路旅游路建设</t>
  </si>
  <si>
    <t>农村污水治理</t>
  </si>
  <si>
    <t>村卫生室标准化建设</t>
  </si>
  <si>
    <t>参与“学前学会普通话”行动</t>
  </si>
  <si>
    <t>参加大病保险</t>
  </si>
  <si>
    <t>参加城乡居民基本养老保险</t>
  </si>
  <si>
    <t>推进“积分制”、“清单式”等管理方式</t>
  </si>
  <si>
    <t>移风易俗俗</t>
  </si>
  <si>
    <t>水产养殖业发展</t>
  </si>
  <si>
    <t>市场建设和农村物流</t>
  </si>
  <si>
    <t>人才培养</t>
  </si>
  <si>
    <t>特色产业保险保费补助</t>
  </si>
  <si>
    <t>庭院特色手工</t>
  </si>
  <si>
    <t>以工代训</t>
  </si>
  <si>
    <t>乡村工匠传习所</t>
  </si>
  <si>
    <t>农村电网建设通生产生活用电提高综合电压和供电可靠性</t>
  </si>
  <si>
    <t>农村垃圾治理</t>
  </si>
  <si>
    <t>农村养老设施建设养老院幸福院日间照料中心等</t>
  </si>
  <si>
    <t>其他教育类项目</t>
  </si>
  <si>
    <t>参加意外保险</t>
  </si>
  <si>
    <t>享受特困人员救助供养</t>
  </si>
  <si>
    <t>科技文化卫生“三下乡”</t>
  </si>
  <si>
    <t>林草基地建设</t>
  </si>
  <si>
    <t>品牌打造和展销平台</t>
  </si>
  <si>
    <t>农业社会化服务</t>
  </si>
  <si>
    <t>新型经营主体贷款贴息</t>
  </si>
  <si>
    <t>庭院特色休闲旅游</t>
  </si>
  <si>
    <t>数字乡村建设信息通信基础设施建设数字化智能化建设</t>
  </si>
  <si>
    <t>村容村貌提升</t>
  </si>
  <si>
    <t>公共照明设施</t>
  </si>
  <si>
    <t>参加其他补充医疗保险</t>
  </si>
  <si>
    <t>接受留守关爱服务</t>
  </si>
  <si>
    <t>农村文化体育项目</t>
  </si>
  <si>
    <t>休闲农业与乡村旅游</t>
  </si>
  <si>
    <t>庭院生产生活服务</t>
  </si>
  <si>
    <t>农村清洁能源设施建设燃气户用光伏风电水电农村生物质能源北方地区清洁取暖等</t>
  </si>
  <si>
    <t>开展县乡村公共服务一体化示范创建</t>
  </si>
  <si>
    <t>接受医疗救助</t>
  </si>
  <si>
    <t>接受临时救助</t>
  </si>
  <si>
    <t>光伏电站建设</t>
  </si>
  <si>
    <t>农业农村基础设施中长期贷款贴息</t>
  </si>
  <si>
    <t>其他便民综合服务设施文化活动广场体育设施村级客运站农村公益性殡葬实施建设等</t>
  </si>
  <si>
    <t>接受大病、慢性病（地方病）救治</t>
  </si>
  <si>
    <t>防贫保险（基金）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</si>
</sst>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 #,##0.00_-;_-* &quot;-&quot;??_-;_-@_-"/>
    <numFmt numFmtId="177" formatCode="_-&quot;￥&quot;* #,##0.00_-;\-&quot;￥&quot;* #,##0.00_-;_-&quot;￥&quot;* &quot;-&quot;??_-;_-@_-"/>
    <numFmt numFmtId="178" formatCode="_-* #,##0_-;\-* #,##0_-;_-* &quot;-&quot;_-;_-@_-"/>
    <numFmt numFmtId="179" formatCode="_-&quot;￥&quot;* #,##0_-;\-&quot;￥&quot;* #,##0_-;_-&quot;￥&quot;* &quot;-&quot;_-;_-@_-"/>
    <numFmt numFmtId="180" formatCode="0.00_ "/>
    <numFmt numFmtId="181" formatCode="0_ "/>
  </numFmts>
  <fonts count="39">
    <font>
      <sz val="12"/>
      <name val="宋体"/>
      <charset val="134"/>
    </font>
    <font>
      <sz val="10"/>
      <name val="宋体"/>
      <charset val="134"/>
    </font>
    <font>
      <b/>
      <sz val="10"/>
      <name val="宋体"/>
      <charset val="134"/>
    </font>
    <font>
      <sz val="10"/>
      <name val="宋体"/>
      <charset val="134"/>
      <scheme val="minor"/>
    </font>
    <font>
      <b/>
      <sz val="10"/>
      <name val="宋体"/>
      <charset val="134"/>
      <scheme val="minor"/>
    </font>
    <font>
      <b/>
      <sz val="22"/>
      <name val="宋体"/>
      <charset val="0"/>
    </font>
    <font>
      <b/>
      <sz val="22"/>
      <name val="Times New Roman"/>
      <charset val="0"/>
    </font>
    <font>
      <b/>
      <sz val="10"/>
      <name val="Times New Roman"/>
      <charset val="0"/>
    </font>
    <font>
      <sz val="10"/>
      <name val="宋体"/>
      <charset val="0"/>
    </font>
    <font>
      <sz val="10"/>
      <name val="Times New Roman"/>
      <charset val="134"/>
    </font>
    <font>
      <b/>
      <sz val="10"/>
      <name val="宋体"/>
      <charset val="0"/>
    </font>
    <font>
      <b/>
      <sz val="10"/>
      <name val="Times New Roman"/>
      <charset val="134"/>
    </font>
    <font>
      <sz val="10"/>
      <name val="Times New Roman"/>
      <charset val="0"/>
    </font>
    <font>
      <b/>
      <sz val="10"/>
      <color indexed="8"/>
      <name val="Times New Roman"/>
      <charset val="0"/>
    </font>
    <font>
      <b/>
      <sz val="10"/>
      <color rgb="FF000000"/>
      <name val="Times New Roman"/>
      <charset val="0"/>
    </font>
    <font>
      <sz val="11"/>
      <name val="Times New Roman"/>
      <charset val="134"/>
    </font>
    <font>
      <u/>
      <sz val="12"/>
      <color indexed="12"/>
      <name val="宋体"/>
      <charset val="134"/>
    </font>
    <font>
      <u/>
      <sz val="12"/>
      <color indexed="36"/>
      <name val="宋体"/>
      <charset val="134"/>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Times New Roman"/>
      <charset val="0"/>
    </font>
    <font>
      <sz val="9"/>
      <name val="宋体"/>
      <charset val="134"/>
    </font>
    <font>
      <b/>
      <sz val="10"/>
      <color indexed="8"/>
      <name val="方正仿宋_GBK"/>
      <charset val="134"/>
    </font>
  </fonts>
  <fills count="3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4"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5" borderId="8" applyNumberFormat="0" applyAlignment="0" applyProtection="0">
      <alignment vertical="center"/>
    </xf>
    <xf numFmtId="0" fontId="26" fillId="6" borderId="9" applyNumberFormat="0" applyAlignment="0" applyProtection="0">
      <alignment vertical="center"/>
    </xf>
    <xf numFmtId="0" fontId="27" fillId="6" borderId="8" applyNumberFormat="0" applyAlignment="0" applyProtection="0">
      <alignment vertical="center"/>
    </xf>
    <xf numFmtId="0" fontId="28" fillId="7"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6" fillId="0" borderId="0"/>
    <xf numFmtId="0" fontId="0" fillId="0" borderId="0">
      <alignment vertical="center"/>
    </xf>
    <xf numFmtId="0" fontId="0" fillId="0" borderId="0"/>
    <xf numFmtId="0" fontId="35" fillId="0" borderId="0">
      <alignment vertical="center"/>
    </xf>
    <xf numFmtId="0" fontId="0" fillId="0" borderId="0">
      <alignment vertical="center"/>
    </xf>
    <xf numFmtId="0" fontId="0" fillId="0" borderId="0">
      <alignment vertical="center"/>
    </xf>
    <xf numFmtId="0" fontId="0" fillId="0" borderId="0"/>
    <xf numFmtId="0" fontId="37" fillId="0" borderId="0">
      <alignment vertical="center"/>
    </xf>
  </cellStyleXfs>
  <cellXfs count="50">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3" fillId="0" borderId="2" xfId="0" applyFont="1" applyFill="1" applyBorder="1" applyAlignment="1" applyProtection="1">
      <alignment vertical="center" wrapText="1"/>
      <protection locked="0"/>
    </xf>
    <xf numFmtId="0" fontId="1" fillId="0" borderId="0" xfId="0" applyFont="1" applyFill="1" applyBorder="1" applyAlignment="1">
      <alignment vertical="center"/>
    </xf>
    <xf numFmtId="0" fontId="1" fillId="0" borderId="2" xfId="0" applyFont="1" applyFill="1" applyBorder="1" applyAlignment="1" applyProtection="1">
      <alignment horizontal="center" vertical="center" wrapText="1"/>
      <protection locked="0"/>
    </xf>
    <xf numFmtId="0" fontId="1" fillId="0" borderId="0"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2" xfId="0" applyFont="1" applyFill="1" applyBorder="1" applyAlignment="1" applyProtection="1">
      <alignment horizontal="center" vertical="center" wrapText="1"/>
      <protection locked="0"/>
    </xf>
    <xf numFmtId="0" fontId="1" fillId="0" borderId="3" xfId="0" applyFont="1" applyFill="1" applyBorder="1" applyAlignment="1">
      <alignment vertical="center" wrapText="1"/>
    </xf>
    <xf numFmtId="0" fontId="3" fillId="0" borderId="3" xfId="0" applyFont="1" applyFill="1" applyBorder="1" applyAlignment="1" applyProtection="1">
      <alignment vertical="center" wrapText="1"/>
      <protection locked="0"/>
    </xf>
    <xf numFmtId="0" fontId="1" fillId="0" borderId="2" xfId="0" applyFont="1" applyFill="1" applyBorder="1" applyAlignment="1">
      <alignment vertical="center"/>
    </xf>
    <xf numFmtId="0" fontId="3" fillId="0" borderId="4" xfId="0" applyFont="1" applyFill="1" applyBorder="1" applyAlignment="1" applyProtection="1">
      <alignment vertical="center" wrapText="1"/>
      <protection locked="0"/>
    </xf>
    <xf numFmtId="0" fontId="1" fillId="0" borderId="2" xfId="0"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0"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2" xfId="0" applyFont="1" applyBorder="1" applyAlignment="1">
      <alignment horizontal="center" vertical="center"/>
    </xf>
    <xf numFmtId="0" fontId="2"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8"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180" fontId="2" fillId="0" borderId="2" xfId="0" applyNumberFormat="1" applyFont="1" applyFill="1" applyBorder="1" applyAlignment="1">
      <alignment horizontal="center" vertical="center" wrapText="1"/>
    </xf>
    <xf numFmtId="180" fontId="7" fillId="0" borderId="2" xfId="0" applyNumberFormat="1" applyFont="1" applyFill="1" applyBorder="1" applyAlignment="1">
      <alignment horizontal="center" vertical="center" wrapText="1"/>
    </xf>
    <xf numFmtId="180" fontId="1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80" fontId="1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181" fontId="7" fillId="0" borderId="2" xfId="0" applyNumberFormat="1" applyFont="1" applyFill="1" applyBorder="1" applyAlignment="1">
      <alignment horizontal="center" vertical="center" wrapText="1"/>
    </xf>
    <xf numFmtId="181" fontId="9" fillId="0" borderId="2" xfId="0" applyNumberFormat="1" applyFont="1" applyFill="1" applyBorder="1" applyAlignment="1">
      <alignment horizontal="center" vertical="center" wrapText="1"/>
    </xf>
    <xf numFmtId="181" fontId="15"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需求汇总表（1-4）" xfId="49"/>
    <cellStyle name="常规_Sheet3 2" xfId="50"/>
    <cellStyle name="常规_Sheet2" xfId="51"/>
    <cellStyle name="常规 133" xfId="52"/>
    <cellStyle name="常规 2" xfId="53"/>
    <cellStyle name="常规_Sheet3" xfId="54"/>
    <cellStyle name="常规_Sheet4" xfId="55"/>
    <cellStyle name="常规_表4-项目汇总一览表" xfId="56"/>
  </cellStyles>
  <tableStyles count="0" defaultTableStyle="TableStyleMedium2" defaultPivotStyle="PivotStyleLight16"/>
  <colors>
    <mruColors>
      <color rgb="00FF0000"/>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
  <sheetViews>
    <sheetView tabSelected="1" view="pageBreakPreview" zoomScale="85" zoomScaleNormal="100" workbookViewId="0">
      <selection activeCell="N6" sqref="N6"/>
    </sheetView>
  </sheetViews>
  <sheetFormatPr defaultColWidth="9" defaultRowHeight="14.25" outlineLevelRow="5"/>
  <cols>
    <col min="1" max="1" width="5" style="22" customWidth="1"/>
    <col min="2" max="4" width="8.625" style="22" customWidth="1"/>
    <col min="5" max="5" width="14.7" style="22" customWidth="1"/>
    <col min="6" max="8" width="5" style="22" customWidth="1"/>
    <col min="9" max="9" width="24.5583333333333" customWidth="1"/>
    <col min="10" max="11" width="7.75" customWidth="1"/>
    <col min="12" max="12" width="7.625" customWidth="1"/>
    <col min="13" max="18" width="8.125" customWidth="1"/>
    <col min="19" max="19" width="5" customWidth="1"/>
    <col min="20" max="20" width="7.75" customWidth="1"/>
    <col min="21" max="21" width="6.025" customWidth="1"/>
    <col min="22" max="22" width="7.65" customWidth="1"/>
  </cols>
  <sheetData>
    <row r="1" ht="37" customHeight="1" spans="1:25">
      <c r="A1" s="23" t="s">
        <v>0</v>
      </c>
      <c r="B1" s="24"/>
      <c r="C1" s="24"/>
      <c r="D1" s="24"/>
      <c r="E1" s="25"/>
      <c r="F1" s="25"/>
      <c r="G1" s="25"/>
      <c r="H1" s="25"/>
      <c r="I1" s="25"/>
      <c r="J1" s="25"/>
      <c r="K1" s="25"/>
      <c r="L1" s="25"/>
      <c r="M1" s="25"/>
      <c r="N1" s="25"/>
      <c r="O1" s="25"/>
      <c r="P1" s="25"/>
      <c r="Q1" s="25"/>
      <c r="R1" s="25"/>
      <c r="S1" s="25"/>
      <c r="T1" s="25"/>
      <c r="U1" s="25"/>
      <c r="V1" s="25"/>
      <c r="W1" s="25"/>
      <c r="X1" s="25"/>
      <c r="Y1" s="25"/>
    </row>
    <row r="2" ht="41" customHeight="1" spans="1:25">
      <c r="A2" s="26" t="s">
        <v>1</v>
      </c>
      <c r="B2" s="27" t="s">
        <v>2</v>
      </c>
      <c r="C2" s="27" t="s">
        <v>3</v>
      </c>
      <c r="D2" s="27" t="s">
        <v>4</v>
      </c>
      <c r="E2" s="28" t="s">
        <v>5</v>
      </c>
      <c r="F2" s="28" t="s">
        <v>6</v>
      </c>
      <c r="G2" s="29" t="s">
        <v>7</v>
      </c>
      <c r="H2" s="29"/>
      <c r="I2" s="29" t="s">
        <v>8</v>
      </c>
      <c r="J2" s="34" t="s">
        <v>9</v>
      </c>
      <c r="K2" s="34"/>
      <c r="L2" s="35" t="s">
        <v>10</v>
      </c>
      <c r="M2" s="36" t="s">
        <v>11</v>
      </c>
      <c r="N2" s="37" t="s">
        <v>12</v>
      </c>
      <c r="O2" s="37"/>
      <c r="P2" s="37"/>
      <c r="Q2" s="37"/>
      <c r="R2" s="37"/>
      <c r="S2" s="37" t="s">
        <v>13</v>
      </c>
      <c r="T2" s="37"/>
      <c r="U2" s="37"/>
      <c r="V2" s="37"/>
      <c r="W2" s="35" t="s">
        <v>14</v>
      </c>
      <c r="X2" s="35" t="s">
        <v>15</v>
      </c>
      <c r="Y2" s="29" t="s">
        <v>16</v>
      </c>
    </row>
    <row r="3" ht="58" customHeight="1" spans="1:25">
      <c r="A3" s="26"/>
      <c r="B3" s="28"/>
      <c r="C3" s="28"/>
      <c r="D3" s="28"/>
      <c r="E3" s="28"/>
      <c r="F3" s="28"/>
      <c r="G3" s="29" t="s">
        <v>17</v>
      </c>
      <c r="H3" s="29" t="s">
        <v>18</v>
      </c>
      <c r="I3" s="29"/>
      <c r="J3" s="34" t="s">
        <v>19</v>
      </c>
      <c r="K3" s="35" t="s">
        <v>20</v>
      </c>
      <c r="L3" s="29"/>
      <c r="M3" s="37"/>
      <c r="N3" s="38" t="s">
        <v>21</v>
      </c>
      <c r="O3" s="38" t="s">
        <v>22</v>
      </c>
      <c r="P3" s="38" t="s">
        <v>23</v>
      </c>
      <c r="Q3" s="37" t="s">
        <v>24</v>
      </c>
      <c r="R3" s="37" t="s">
        <v>25</v>
      </c>
      <c r="S3" s="42" t="s">
        <v>26</v>
      </c>
      <c r="T3" s="42"/>
      <c r="U3" s="43" t="s">
        <v>27</v>
      </c>
      <c r="V3" s="42"/>
      <c r="W3" s="29"/>
      <c r="X3" s="29"/>
      <c r="Y3" s="29"/>
    </row>
    <row r="4" ht="52" customHeight="1" spans="1:25">
      <c r="A4" s="26"/>
      <c r="B4" s="28"/>
      <c r="C4" s="28"/>
      <c r="D4" s="28"/>
      <c r="E4" s="28"/>
      <c r="F4" s="28"/>
      <c r="G4" s="29"/>
      <c r="H4" s="29"/>
      <c r="I4" s="29"/>
      <c r="J4" s="34"/>
      <c r="K4" s="29"/>
      <c r="L4" s="29"/>
      <c r="M4" s="37"/>
      <c r="N4" s="37"/>
      <c r="O4" s="37"/>
      <c r="P4" s="37"/>
      <c r="Q4" s="37"/>
      <c r="R4" s="37"/>
      <c r="S4" s="42" t="s">
        <v>28</v>
      </c>
      <c r="T4" s="42" t="s">
        <v>29</v>
      </c>
      <c r="U4" s="42" t="s">
        <v>30</v>
      </c>
      <c r="V4" s="42" t="s">
        <v>31</v>
      </c>
      <c r="W4" s="29"/>
      <c r="X4" s="29"/>
      <c r="Y4" s="29"/>
    </row>
    <row r="5" customFormat="1" ht="52" customHeight="1" spans="1:25">
      <c r="A5" s="26"/>
      <c r="B5" s="28" t="s">
        <v>32</v>
      </c>
      <c r="C5" s="28" t="s">
        <v>33</v>
      </c>
      <c r="D5" s="28" t="s">
        <v>33</v>
      </c>
      <c r="E5" s="28" t="s">
        <v>33</v>
      </c>
      <c r="F5" s="28" t="s">
        <v>33</v>
      </c>
      <c r="G5" s="29" t="s">
        <v>33</v>
      </c>
      <c r="H5" s="29" t="s">
        <v>33</v>
      </c>
      <c r="I5" s="29" t="s">
        <v>33</v>
      </c>
      <c r="J5" s="39" t="s">
        <v>33</v>
      </c>
      <c r="K5" s="29" t="s">
        <v>33</v>
      </c>
      <c r="L5" s="29" t="s">
        <v>33</v>
      </c>
      <c r="M5" s="37">
        <v>473</v>
      </c>
      <c r="N5" s="37">
        <f t="shared" ref="N5:V5" si="0">SUM(N6:N6)</f>
        <v>0</v>
      </c>
      <c r="O5" s="37">
        <f t="shared" si="0"/>
        <v>300</v>
      </c>
      <c r="P5" s="37">
        <f t="shared" si="0"/>
        <v>0</v>
      </c>
      <c r="Q5" s="37">
        <f t="shared" si="0"/>
        <v>173</v>
      </c>
      <c r="R5" s="37">
        <f t="shared" si="0"/>
        <v>0</v>
      </c>
      <c r="S5" s="44">
        <f t="shared" si="0"/>
        <v>1</v>
      </c>
      <c r="T5" s="44">
        <f t="shared" si="0"/>
        <v>300</v>
      </c>
      <c r="U5" s="44">
        <f t="shared" si="0"/>
        <v>117</v>
      </c>
      <c r="V5" s="44">
        <f t="shared" si="0"/>
        <v>318</v>
      </c>
      <c r="W5" s="29" t="s">
        <v>33</v>
      </c>
      <c r="X5" s="29" t="s">
        <v>33</v>
      </c>
      <c r="Y5" s="48" t="s">
        <v>33</v>
      </c>
    </row>
    <row r="6" s="21" customFormat="1" ht="408.75" customHeight="1" spans="1:25">
      <c r="A6" s="30">
        <v>1</v>
      </c>
      <c r="B6" s="30" t="s">
        <v>34</v>
      </c>
      <c r="C6" s="30" t="s">
        <v>35</v>
      </c>
      <c r="D6" s="30" t="s">
        <v>36</v>
      </c>
      <c r="E6" s="31" t="s">
        <v>37</v>
      </c>
      <c r="F6" s="32" t="s">
        <v>38</v>
      </c>
      <c r="G6" s="33">
        <v>3</v>
      </c>
      <c r="H6" s="32" t="s">
        <v>39</v>
      </c>
      <c r="I6" s="31" t="s">
        <v>40</v>
      </c>
      <c r="J6" s="7" t="s">
        <v>41</v>
      </c>
      <c r="K6" s="7" t="s">
        <v>42</v>
      </c>
      <c r="L6" s="40" t="s">
        <v>43</v>
      </c>
      <c r="M6" s="41">
        <v>473</v>
      </c>
      <c r="N6" s="41">
        <v>0</v>
      </c>
      <c r="O6" s="41">
        <v>300</v>
      </c>
      <c r="P6" s="41">
        <v>0</v>
      </c>
      <c r="Q6" s="41">
        <v>173</v>
      </c>
      <c r="R6" s="41">
        <v>0</v>
      </c>
      <c r="S6" s="45">
        <v>1</v>
      </c>
      <c r="T6" s="45">
        <v>300</v>
      </c>
      <c r="U6" s="46">
        <v>117</v>
      </c>
      <c r="V6" s="46">
        <v>318</v>
      </c>
      <c r="W6" s="47" t="s">
        <v>44</v>
      </c>
      <c r="X6" s="47" t="s">
        <v>45</v>
      </c>
      <c r="Y6" s="49"/>
    </row>
  </sheetData>
  <sheetProtection selectLockedCells="1" selectUnlockedCells="1"/>
  <mergeCells count="28">
    <mergeCell ref="A1:Y1"/>
    <mergeCell ref="G2:H2"/>
    <mergeCell ref="J2:K2"/>
    <mergeCell ref="N2:R2"/>
    <mergeCell ref="S2:V2"/>
    <mergeCell ref="S3:T3"/>
    <mergeCell ref="U3:V3"/>
    <mergeCell ref="A2:A4"/>
    <mergeCell ref="B2:B4"/>
    <mergeCell ref="C2:C4"/>
    <mergeCell ref="D2:D4"/>
    <mergeCell ref="E2:E4"/>
    <mergeCell ref="F2:F4"/>
    <mergeCell ref="G3:G4"/>
    <mergeCell ref="H3:H4"/>
    <mergeCell ref="I2:I4"/>
    <mergeCell ref="J3:J4"/>
    <mergeCell ref="K3:K4"/>
    <mergeCell ref="L2:L4"/>
    <mergeCell ref="M2:M4"/>
    <mergeCell ref="N3:N4"/>
    <mergeCell ref="O3:O4"/>
    <mergeCell ref="P3:P4"/>
    <mergeCell ref="Q3:Q4"/>
    <mergeCell ref="R3:R4"/>
    <mergeCell ref="W2:W4"/>
    <mergeCell ref="X2:X4"/>
    <mergeCell ref="Y2:Y4"/>
  </mergeCells>
  <dataValidations count="2">
    <dataValidation type="list" allowBlank="1" showInputMessage="1" showErrorMessage="1" sqref="B6">
      <formula1>一级二级下拉!$A$1:$H$1</formula1>
    </dataValidation>
    <dataValidation type="list" allowBlank="1" showInputMessage="1" showErrorMessage="1" sqref="C6:D6">
      <formula1>INDIRECT(B6)</formula1>
    </dataValidation>
  </dataValidations>
  <printOptions horizontalCentered="1" verticalCentered="1"/>
  <pageMargins left="0.196527777777778" right="0.196527777777778" top="0.590277777777778" bottom="0.590277777777778" header="0.5" footer="0.314583333333333"/>
  <pageSetup paperSize="9" scale="55" orientation="landscape" horizontalDpi="600"/>
  <headerFooter>
    <oddHeader>&amp;L&amp;"-"附件</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4"/>
  <sheetViews>
    <sheetView workbookViewId="0">
      <selection activeCell="Q16" sqref="Q16"/>
    </sheetView>
  </sheetViews>
  <sheetFormatPr defaultColWidth="9" defaultRowHeight="12"/>
  <cols>
    <col min="1" max="16384" width="9" style="1"/>
  </cols>
  <sheetData>
    <row r="1" ht="36" spans="1:8">
      <c r="A1" s="2" t="s">
        <v>34</v>
      </c>
      <c r="B1" s="3" t="s">
        <v>46</v>
      </c>
      <c r="C1" s="3" t="s">
        <v>47</v>
      </c>
      <c r="D1" s="3" t="s">
        <v>48</v>
      </c>
      <c r="E1" s="4" t="s">
        <v>49</v>
      </c>
      <c r="F1" s="3" t="s">
        <v>50</v>
      </c>
      <c r="G1" s="3" t="s">
        <v>51</v>
      </c>
      <c r="H1" s="3" t="s">
        <v>52</v>
      </c>
    </row>
    <row r="2" ht="36" spans="1:8">
      <c r="A2" s="5" t="s">
        <v>53</v>
      </c>
      <c r="B2" s="6" t="s">
        <v>54</v>
      </c>
      <c r="C2" s="7" t="s">
        <v>55</v>
      </c>
      <c r="D2" s="6" t="s">
        <v>48</v>
      </c>
      <c r="E2" s="6" t="s">
        <v>56</v>
      </c>
      <c r="F2" s="8" t="s">
        <v>57</v>
      </c>
      <c r="G2" s="6" t="s">
        <v>51</v>
      </c>
      <c r="H2" s="6" t="s">
        <v>52</v>
      </c>
    </row>
    <row r="3" ht="24" spans="1:8">
      <c r="A3" s="6" t="s">
        <v>35</v>
      </c>
      <c r="B3" s="6" t="s">
        <v>58</v>
      </c>
      <c r="C3" s="7" t="s">
        <v>59</v>
      </c>
      <c r="D3" s="9"/>
      <c r="E3" s="8" t="s">
        <v>60</v>
      </c>
      <c r="F3" s="8" t="s">
        <v>61</v>
      </c>
      <c r="G3" s="9"/>
      <c r="H3" s="9"/>
    </row>
    <row r="4" ht="24" spans="1:8">
      <c r="A4" s="6" t="s">
        <v>62</v>
      </c>
      <c r="B4" s="6" t="s">
        <v>63</v>
      </c>
      <c r="C4" s="10" t="s">
        <v>64</v>
      </c>
      <c r="D4" s="9"/>
      <c r="E4" s="8" t="s">
        <v>65</v>
      </c>
      <c r="F4" s="9"/>
      <c r="G4" s="9"/>
      <c r="H4" s="9"/>
    </row>
    <row r="5" ht="36" spans="1:8">
      <c r="A5" s="6" t="s">
        <v>66</v>
      </c>
      <c r="B5" s="6" t="s">
        <v>67</v>
      </c>
      <c r="C5" s="7" t="s">
        <v>68</v>
      </c>
      <c r="D5" s="9"/>
      <c r="E5" s="8" t="s">
        <v>69</v>
      </c>
      <c r="F5" s="9"/>
      <c r="G5" s="9"/>
      <c r="H5" s="9"/>
    </row>
    <row r="6" ht="24" spans="1:8">
      <c r="A6" s="6" t="s">
        <v>70</v>
      </c>
      <c r="B6" s="6" t="s">
        <v>71</v>
      </c>
      <c r="C6" s="11"/>
      <c r="D6" s="9"/>
      <c r="E6" s="9"/>
      <c r="F6" s="9"/>
      <c r="G6" s="9"/>
      <c r="H6" s="9"/>
    </row>
    <row r="7" ht="24" spans="1:8">
      <c r="A7" s="6" t="s">
        <v>72</v>
      </c>
      <c r="B7" s="9"/>
      <c r="C7" s="9"/>
      <c r="D7" s="9"/>
      <c r="E7" s="9"/>
      <c r="F7" s="9"/>
      <c r="G7" s="9"/>
      <c r="H7" s="9"/>
    </row>
    <row r="8" ht="36" spans="1:8">
      <c r="A8" s="6" t="s">
        <v>73</v>
      </c>
      <c r="B8" s="9"/>
      <c r="C8" s="9"/>
      <c r="D8" s="9"/>
      <c r="E8" s="9"/>
      <c r="F8" s="9"/>
      <c r="G8" s="9"/>
      <c r="H8" s="9"/>
    </row>
    <row r="9" ht="14.25" spans="1:7">
      <c r="A9"/>
      <c r="B9"/>
      <c r="C9"/>
      <c r="D9"/>
      <c r="E9"/>
      <c r="F9"/>
      <c r="G9"/>
    </row>
    <row r="10" ht="24" customHeight="1" spans="1:7">
      <c r="A10"/>
      <c r="B10"/>
      <c r="C10"/>
      <c r="D10"/>
      <c r="E10"/>
      <c r="F10"/>
      <c r="G10"/>
    </row>
    <row r="11" ht="14.25" spans="1:7">
      <c r="A11"/>
      <c r="B11"/>
      <c r="C11"/>
      <c r="D11"/>
      <c r="E11"/>
      <c r="F11"/>
      <c r="G11"/>
    </row>
    <row r="12" ht="14.25" spans="1:7">
      <c r="A12"/>
      <c r="B12"/>
      <c r="C12"/>
      <c r="D12"/>
      <c r="E12"/>
      <c r="F12"/>
      <c r="G12"/>
    </row>
    <row r="13" ht="48" spans="1:25">
      <c r="A13" s="12" t="s">
        <v>53</v>
      </c>
      <c r="B13" s="12" t="s">
        <v>35</v>
      </c>
      <c r="C13" s="12" t="s">
        <v>62</v>
      </c>
      <c r="D13" s="12" t="s">
        <v>66</v>
      </c>
      <c r="E13" s="12" t="s">
        <v>70</v>
      </c>
      <c r="F13" s="12" t="s">
        <v>72</v>
      </c>
      <c r="G13" s="12" t="s">
        <v>73</v>
      </c>
      <c r="H13" s="12" t="s">
        <v>54</v>
      </c>
      <c r="I13" s="12" t="s">
        <v>58</v>
      </c>
      <c r="J13" s="12" t="s">
        <v>63</v>
      </c>
      <c r="K13" s="12" t="s">
        <v>67</v>
      </c>
      <c r="L13" s="12" t="s">
        <v>71</v>
      </c>
      <c r="M13" s="12" t="s">
        <v>55</v>
      </c>
      <c r="N13" s="12" t="s">
        <v>59</v>
      </c>
      <c r="O13" s="13" t="s">
        <v>64</v>
      </c>
      <c r="P13" s="12" t="s">
        <v>68</v>
      </c>
      <c r="Q13" s="12" t="s">
        <v>48</v>
      </c>
      <c r="R13" s="12" t="s">
        <v>56</v>
      </c>
      <c r="S13" s="19" t="s">
        <v>60</v>
      </c>
      <c r="T13" s="20" t="s">
        <v>65</v>
      </c>
      <c r="U13" s="20" t="s">
        <v>69</v>
      </c>
      <c r="V13" s="20" t="s">
        <v>57</v>
      </c>
      <c r="W13" s="20" t="s">
        <v>61</v>
      </c>
      <c r="X13" s="20" t="s">
        <v>51</v>
      </c>
      <c r="Y13" s="12" t="s">
        <v>52</v>
      </c>
    </row>
    <row r="14" ht="48" spans="1:25">
      <c r="A14" s="5" t="s">
        <v>74</v>
      </c>
      <c r="B14" s="6" t="s">
        <v>75</v>
      </c>
      <c r="C14" s="6" t="s">
        <v>76</v>
      </c>
      <c r="D14" s="6" t="s">
        <v>77</v>
      </c>
      <c r="E14" s="6" t="s">
        <v>78</v>
      </c>
      <c r="F14" s="6" t="s">
        <v>79</v>
      </c>
      <c r="G14" s="6" t="s">
        <v>73</v>
      </c>
      <c r="H14" s="6" t="s">
        <v>80</v>
      </c>
      <c r="I14" s="6" t="s">
        <v>81</v>
      </c>
      <c r="J14" s="6" t="s">
        <v>82</v>
      </c>
      <c r="K14" s="6" t="s">
        <v>83</v>
      </c>
      <c r="L14" s="14" t="s">
        <v>71</v>
      </c>
      <c r="M14" s="6" t="s">
        <v>84</v>
      </c>
      <c r="N14" s="15" t="s">
        <v>85</v>
      </c>
      <c r="O14" s="8" t="s">
        <v>86</v>
      </c>
      <c r="P14" s="6" t="s">
        <v>87</v>
      </c>
      <c r="Q14" s="6" t="s">
        <v>48</v>
      </c>
      <c r="R14" s="8" t="s">
        <v>88</v>
      </c>
      <c r="S14" s="15" t="s">
        <v>89</v>
      </c>
      <c r="T14" s="8" t="s">
        <v>90</v>
      </c>
      <c r="U14" s="8" t="s">
        <v>91</v>
      </c>
      <c r="V14" s="15" t="s">
        <v>92</v>
      </c>
      <c r="W14" s="8" t="s">
        <v>93</v>
      </c>
      <c r="X14" s="8" t="s">
        <v>51</v>
      </c>
      <c r="Y14" s="6" t="s">
        <v>52</v>
      </c>
    </row>
    <row r="15" ht="48" spans="1:25">
      <c r="A15" s="5" t="s">
        <v>94</v>
      </c>
      <c r="B15" s="6" t="s">
        <v>36</v>
      </c>
      <c r="C15" s="6" t="s">
        <v>95</v>
      </c>
      <c r="D15" s="6" t="s">
        <v>96</v>
      </c>
      <c r="E15" s="6" t="s">
        <v>97</v>
      </c>
      <c r="F15" s="6" t="s">
        <v>98</v>
      </c>
      <c r="G15"/>
      <c r="H15" s="6" t="s">
        <v>99</v>
      </c>
      <c r="I15" s="6" t="s">
        <v>100</v>
      </c>
      <c r="J15" s="6" t="s">
        <v>101</v>
      </c>
      <c r="K15" s="6" t="s">
        <v>102</v>
      </c>
      <c r="L15"/>
      <c r="M15" s="6" t="s">
        <v>103</v>
      </c>
      <c r="N15" s="15" t="s">
        <v>104</v>
      </c>
      <c r="O15" s="8" t="s">
        <v>105</v>
      </c>
      <c r="P15"/>
      <c r="Q15"/>
      <c r="R15"/>
      <c r="S15" s="15" t="s">
        <v>106</v>
      </c>
      <c r="T15" s="8" t="s">
        <v>107</v>
      </c>
      <c r="U15" s="8" t="s">
        <v>108</v>
      </c>
      <c r="V15" s="15" t="s">
        <v>109</v>
      </c>
      <c r="W15" s="8" t="s">
        <v>110</v>
      </c>
      <c r="X15"/>
      <c r="Y15"/>
    </row>
    <row r="16" ht="60" spans="1:25">
      <c r="A16" s="5" t="s">
        <v>111</v>
      </c>
      <c r="B16" s="6" t="s">
        <v>112</v>
      </c>
      <c r="C16"/>
      <c r="D16" s="6" t="s">
        <v>113</v>
      </c>
      <c r="E16" s="6" t="s">
        <v>114</v>
      </c>
      <c r="F16" s="6" t="s">
        <v>115</v>
      </c>
      <c r="G16"/>
      <c r="H16"/>
      <c r="I16" s="16" t="s">
        <v>116</v>
      </c>
      <c r="J16"/>
      <c r="K16" s="6" t="s">
        <v>117</v>
      </c>
      <c r="L16"/>
      <c r="M16" s="6" t="s">
        <v>118</v>
      </c>
      <c r="N16" s="17" t="s">
        <v>119</v>
      </c>
      <c r="O16" s="8" t="s">
        <v>120</v>
      </c>
      <c r="P16"/>
      <c r="Q16"/>
      <c r="R16"/>
      <c r="S16" s="8" t="s">
        <v>121</v>
      </c>
      <c r="T16" s="8" t="s">
        <v>122</v>
      </c>
      <c r="U16" s="8" t="s">
        <v>123</v>
      </c>
      <c r="V16"/>
      <c r="W16" s="8" t="s">
        <v>124</v>
      </c>
      <c r="X16"/>
      <c r="Y16"/>
    </row>
    <row r="17" ht="60" spans="1:25">
      <c r="A17" s="5" t="s">
        <v>125</v>
      </c>
      <c r="B17" s="6" t="s">
        <v>126</v>
      </c>
      <c r="C17"/>
      <c r="D17" s="6" t="s">
        <v>127</v>
      </c>
      <c r="E17" s="6" t="s">
        <v>128</v>
      </c>
      <c r="F17" s="6" t="s">
        <v>129</v>
      </c>
      <c r="G17"/>
      <c r="H17"/>
      <c r="I17"/>
      <c r="J17"/>
      <c r="K17"/>
      <c r="L17"/>
      <c r="M17" s="14" t="s">
        <v>130</v>
      </c>
      <c r="N17" s="15" t="s">
        <v>131</v>
      </c>
      <c r="O17" s="8" t="s">
        <v>132</v>
      </c>
      <c r="P17"/>
      <c r="Q17"/>
      <c r="R17"/>
      <c r="S17"/>
      <c r="T17" s="8" t="s">
        <v>133</v>
      </c>
      <c r="U17" s="8" t="s">
        <v>134</v>
      </c>
      <c r="V17"/>
      <c r="W17" s="8" t="s">
        <v>135</v>
      </c>
      <c r="X17"/>
      <c r="Y17"/>
    </row>
    <row r="18" ht="96" spans="1:25">
      <c r="A18" s="5" t="s">
        <v>136</v>
      </c>
      <c r="B18"/>
      <c r="C18"/>
      <c r="D18"/>
      <c r="E18" s="6" t="s">
        <v>52</v>
      </c>
      <c r="F18" s="6" t="s">
        <v>137</v>
      </c>
      <c r="G18"/>
      <c r="H18"/>
      <c r="I18"/>
      <c r="J18"/>
      <c r="K18"/>
      <c r="L18"/>
      <c r="M18" s="6" t="s">
        <v>138</v>
      </c>
      <c r="N18"/>
      <c r="O18" s="18" t="s">
        <v>139</v>
      </c>
      <c r="P18"/>
      <c r="Q18"/>
      <c r="R18"/>
      <c r="S18"/>
      <c r="T18" s="18" t="s">
        <v>140</v>
      </c>
      <c r="U18" s="8" t="s">
        <v>141</v>
      </c>
      <c r="V18"/>
      <c r="W18"/>
      <c r="X18"/>
      <c r="Y18"/>
    </row>
    <row r="19" ht="96" spans="1:25">
      <c r="A19" s="5" t="s">
        <v>142</v>
      </c>
      <c r="B19"/>
      <c r="C19"/>
      <c r="D19"/>
      <c r="E19"/>
      <c r="F19"/>
      <c r="G19"/>
      <c r="H19"/>
      <c r="I19"/>
      <c r="J19"/>
      <c r="K19"/>
      <c r="L19"/>
      <c r="M19" s="6" t="s">
        <v>143</v>
      </c>
      <c r="N19"/>
      <c r="O19" s="18" t="s">
        <v>144</v>
      </c>
      <c r="P19"/>
      <c r="Q19"/>
      <c r="R19"/>
      <c r="S19"/>
      <c r="T19" s="18" t="s">
        <v>145</v>
      </c>
      <c r="U19" s="18" t="s">
        <v>146</v>
      </c>
      <c r="V19"/>
      <c r="W19"/>
      <c r="X19"/>
      <c r="Y19"/>
    </row>
    <row r="20" ht="14.25" spans="1:7">
      <c r="A20"/>
      <c r="B20"/>
      <c r="C20"/>
      <c r="D20"/>
      <c r="E20"/>
      <c r="F20"/>
      <c r="G20"/>
    </row>
    <row r="21" ht="14.25" spans="1:7">
      <c r="A21"/>
      <c r="B21"/>
      <c r="C21"/>
      <c r="D21"/>
      <c r="E21"/>
      <c r="F21"/>
      <c r="G21"/>
    </row>
    <row r="22" ht="14.25" spans="1:7">
      <c r="A22"/>
      <c r="B22"/>
      <c r="C22"/>
      <c r="D22"/>
      <c r="E22"/>
      <c r="F22"/>
      <c r="G22"/>
    </row>
    <row r="23" ht="14.25" spans="1:7">
      <c r="A23"/>
      <c r="B23"/>
      <c r="C23"/>
      <c r="D23"/>
      <c r="E23"/>
      <c r="F23"/>
      <c r="G23"/>
    </row>
    <row r="24" ht="14.25" spans="1:7">
      <c r="A24"/>
      <c r="B24"/>
      <c r="C24"/>
      <c r="D24"/>
      <c r="E24"/>
      <c r="F24"/>
      <c r="G24"/>
    </row>
  </sheetData>
  <sheetProtection selectLockedCells="1" selectUnlockedCells="1"/>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信念技术论坛</Company>
  <Application>Microsoft Excel</Application>
  <HeadingPairs>
    <vt:vector size="2" baseType="variant">
      <vt:variant>
        <vt:lpstr>工作表</vt:lpstr>
      </vt:variant>
      <vt:variant>
        <vt:i4>2</vt:i4>
      </vt:variant>
    </vt:vector>
  </HeadingPairs>
  <TitlesOfParts>
    <vt:vector size="2" baseType="lpstr">
      <vt:lpstr>附件2  项目建设内容及投资计划明细表</vt:lpstr>
      <vt:lpstr>一级二级下拉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cp:lastModifiedBy>
  <cp:revision>1</cp:revision>
  <dcterms:created xsi:type="dcterms:W3CDTF">2013-12-23T01:41:00Z</dcterms:created>
  <cp:lastPrinted>2017-02-07T01:33:00Z</cp:lastPrinted>
  <dcterms:modified xsi:type="dcterms:W3CDTF">2024-12-20T13:34:59Z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A48B7389EDE7464AB706BC5D9B5A6AC5_13</vt:lpwstr>
  </property>
</Properties>
</file>