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<sst xmlns="http://schemas.openxmlformats.org/spreadsheetml/2006/main" count="879" uniqueCount="366">
  <si>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</si>
  <si>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</si>
  <si>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</si>
  <si>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</si>
  <si>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</si>
  <si>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</si>
  <si>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</si>
  <si>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</si>
  <si>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</si>
  <si>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</si>
  <si>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</si>
  <si>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</si>
  <si>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</si>
  <si>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</si>
  <si>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</si>
  <si>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</si>
  <si>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</si>
  <si>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</si>
  <si>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</si>
  <si>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</si>
  <si>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</si>
  <si>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</si>
  <si>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</si>
  <si>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</si>
  <si>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</si>
  <si>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</si>
  <si>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</si>
  <si>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</si>
  <si>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</si>
  <si>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</si>
  <si>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</si>
  <si>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</si>
  <si>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</si>
  <si>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</si>
  <si>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</si>
  <si>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</si>
  <si>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</si>
  <si>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</si>
  <si>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</si>
  <si>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</si>
  <si>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</si>
  <si>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</si>
  <si>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</si>
  <si>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</si>
  <si>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</si>
  <si>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</si>
  <si>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</si>
  <si>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</si>
  <si>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</si>
  <si>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</si>
  <si>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</si>
  <si>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</si>
  <si>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</si>
  <si>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</si>
  <si>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</si>
  <si>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</si>
  <si>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</si>
  <si>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</si>
  <si>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</si>
  <si>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</si>
  <si>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</si>
  <si>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</si>
  <si>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</si>
  <si>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</si>
  <si>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</si>
  <si>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</si>
  <si>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</si>
  <si>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</si>
  <si>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</si>
  <si>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</si>
  <si>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</si>
  <si>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沧源佤族自治县勐省幼儿园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</si>
  <si>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</si>
  <si>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</si>
  <si>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</si>
  <si>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</si>
  <si>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</si>
  <si>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</si>
  <si>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</si>
  <si>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</si>
  <si>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</si>
  <si>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</si>
  <si>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</si>
  <si>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</si>
  <si>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</si>
  <si>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</si>
  <si>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</si>
  <si>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</si>
  <si>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</si>
  <si>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</si>
  <si>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</si>
  <si>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</si>
  <si>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</si>
  <si>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</si>
  <si>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</si>
  <si>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</si>
  <si>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</si>
  <si>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</si>
  <si>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</si>
  <si>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</si>
  <si>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</si>
  <si>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</si>
  <si>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</si>
  <si>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</si>
  <si>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</si>
  <si>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</si>
  <si>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</si>
  <si>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</si>
  <si>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</si>
  <si>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</si>
  <si>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</si>
  <si>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</si>
  <si>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</si>
  <si>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</si>
  <si>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</si>
  <si>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</si>
  <si>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</si>
  <si>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</si>
  <si>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</si>
  <si>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</si>
  <si>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</si>
  <si>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</si>
  <si>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</si>
  <si>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</si>
  <si>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</si>
  <si>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</si>
  <si>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</si>
  <si>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</si>
  <si>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</si>
  <si>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</si>
  <si>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</si>
  <si>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</si>
  <si>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</si>
  <si>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</si>
  <si>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</si>
  <si>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</si>
  <si>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</si>
  <si>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</si>
  <si>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</si>
  <si>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</si>
  <si>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</si>
  <si>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</si>
  <si>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</si>
  <si>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</si>
  <si>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</si>
  <si>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</si>
  <si>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</si>
  <si>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</si>
  <si>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</si>
  <si>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</si>
  <si>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</si>
  <si>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</si>
  <si>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</si>
  <si>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</si>
  <si>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</si>
  <si>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</si>
  <si>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</si>
  <si>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</si>
  <si>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</si>
  <si>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</si>
  <si>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</si>
  <si>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</si>
  <si>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</si>
  <si>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</si>
  <si>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</si>
  <si>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</si>
  <si>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</si>
  <si>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</si>
  <si>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</si>
  <si>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</si>
  <si>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</si>
  <si>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</si>
  <si>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</si>
  <si>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</si>
  <si>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</si>
  <si>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注：本单位此表无预算数据，故本表为空表。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</si>
  <si>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</si>
  <si>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</si>
  <si>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</si>
  <si>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</si>
  <si>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</si>
  <si>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</si>
  <si>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</si>
  <si>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</si>
  <si>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</si>
  <si>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</si>
  <si>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</si>
  <si>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</si>
  <si>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</si>
  <si>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</si>
  <si>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</si>
  <si>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</si>
  <si>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</si>
  <si>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</si>
  <si>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530927210000000002927</t>
  </si>
  <si>
    <t>事业人员支出工资</t>
  </si>
  <si>
    <t>30101</t>
  </si>
  <si>
    <t>基本工资</t>
  </si>
  <si>
    <t>30102</t>
  </si>
  <si>
    <t>津贴补贴</t>
  </si>
  <si>
    <t>530927231100001629365</t>
  </si>
  <si>
    <t>集中连片教师生活补助</t>
  </si>
  <si>
    <t>30107</t>
  </si>
  <si>
    <t>绩效工资</t>
  </si>
  <si>
    <t>530927231100001629364</t>
  </si>
  <si>
    <t>绩效工资（2017年提高标准部分）</t>
  </si>
  <si>
    <t>530927210000000002928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</si>
  <si>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</si>
  <si>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</si>
  <si>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</si>
  <si>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</si>
  <si>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</si>
  <si>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</si>
  <si>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</si>
  <si>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530927210000000002929</t>
  </si>
  <si>
    <t>30113</t>
  </si>
  <si>
    <t>530927251100003783723</t>
  </si>
  <si>
    <t>编外聘用制人员支出</t>
  </si>
  <si>
    <t>30199</t>
  </si>
  <si>
    <t>其他工资福利支出</t>
  </si>
  <si>
    <t>530927241100002335966</t>
  </si>
  <si>
    <t>学前、职业教育生均公用经费</t>
  </si>
  <si>
    <t>30201</t>
  </si>
  <si>
    <t>办公费</t>
  </si>
  <si>
    <t>31002</t>
  </si>
  <si>
    <t>办公设备购置</t>
  </si>
  <si>
    <t>30213</t>
  </si>
  <si>
    <t>维修（护）费</t>
  </si>
  <si>
    <t>30211</t>
  </si>
  <si>
    <t>差旅费</t>
  </si>
  <si>
    <t>30215</t>
  </si>
  <si>
    <t>会议费</t>
  </si>
  <si>
    <t>30206</t>
  </si>
  <si>
    <t>电费</t>
  </si>
  <si>
    <t>30209</t>
  </si>
  <si>
    <t>物业管理费</t>
  </si>
  <si>
    <t>30216</t>
  </si>
  <si>
    <t>培训费</t>
  </si>
  <si>
    <t>30207</t>
  </si>
  <si>
    <t>邮电费</t>
  </si>
  <si>
    <t>30205</t>
  </si>
  <si>
    <t>水费</t>
  </si>
  <si>
    <t>30299</t>
  </si>
  <si>
    <t>其他商品和服务支出</t>
  </si>
  <si>
    <t>530927221100000263934</t>
  </si>
  <si>
    <t>工会经费</t>
  </si>
  <si>
    <t>30228</t>
  </si>
  <si>
    <t>530927231100001348480</t>
  </si>
  <si>
    <t>离退休费</t>
  </si>
  <si>
    <t>30302</t>
  </si>
  <si>
    <t>退休费</t>
  </si>
  <si>
    <t>530927251100003783743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</si>
  <si>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</si>
  <si>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</si>
  <si>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</si>
  <si>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</si>
  <si>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</si>
  <si>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</si>
  <si>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</si>
  <si>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</si>
  <si>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</si>
  <si>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</si>
  <si>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</si>
  <si>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</si>
  <si>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530927251100003780300</t>
  </si>
  <si>
    <t>30226</t>
  </si>
  <si>
    <t>劳务费</t>
  </si>
  <si>
    <t>专户自有补助资金</t>
  </si>
  <si>
    <t>530927251100003781252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</si>
  <si>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</si>
  <si>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</si>
  <si>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</si>
  <si>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</si>
  <si>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</si>
  <si>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</si>
  <si>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</si>
  <si>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</si>
  <si>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</si>
  <si>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</si>
  <si>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</si>
  <si>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促进校园环境改善，实现校园绿化全覆盖，推进绿美校园文化建设。</t>
  </si>
  <si>
    <t>产出指标</t>
  </si>
  <si>
    <t>数量指标</t>
  </si>
  <si>
    <t>非财政补助资金涉及的单位数量</t>
  </si>
  <si>
    <t>=</t>
  </si>
  <si>
    <t>1.00</t>
  </si>
  <si>
    <t>个</t>
  </si>
  <si>
    <t>定量指标</t>
  </si>
  <si>
    <t>非财政补助资金涉及的单位1个</t>
  </si>
  <si>
    <t>质量指标</t>
  </si>
  <si>
    <t>资金覆盖率</t>
  </si>
  <si>
    <t>100</t>
  </si>
  <si>
    <t>%</t>
  </si>
  <si>
    <t>项目覆盖范围</t>
  </si>
  <si>
    <t>时效指标</t>
  </si>
  <si>
    <t>资金投入率</t>
  </si>
  <si>
    <t>项目投入范围</t>
  </si>
  <si>
    <t>成本指标</t>
  </si>
  <si>
    <t>经济成本指标</t>
  </si>
  <si>
    <t>单位账户自有资金</t>
  </si>
  <si>
    <t>效益指标</t>
  </si>
  <si>
    <t>社会效益</t>
  </si>
  <si>
    <t>教育收费政策知晓率</t>
  </si>
  <si>
    <t>&gt;=</t>
  </si>
  <si>
    <t>加大政策宣传力度</t>
  </si>
  <si>
    <t>满意度指标</t>
  </si>
  <si>
    <t>服务对象满意度</t>
  </si>
  <si>
    <t>受益学生满意度</t>
  </si>
  <si>
    <t>95</t>
  </si>
  <si>
    <t>提高学生满意度</t>
  </si>
  <si>
    <t>受益学生家长满意度</t>
  </si>
  <si>
    <t>提高学生家长满意度</t>
  </si>
  <si>
    <t>按照法律法规、规章的规定收取非税收入，通过严格实行“收支两条线”管理，在规定的期限内将非税收入全额上缴国库，纳入财政预算管理，达到支出按照“收支脱钩”的原则纳入部门预算管理，通过预算项目安排支出。主要用于保育员人员工资支出、办公设备购置和学校维修维护费等支出，通过以上支出，保障学校日常工作正常开展，促进教育公平，确保教育优先发展。</t>
  </si>
  <si>
    <t>非税所得收入涉及的单位</t>
  </si>
  <si>
    <t>反映非税所得收入涉及单位个数</t>
  </si>
  <si>
    <t>按照法律、法规、规章的规定收取非税收入，通过严格实行“收支两条线”管理，在规定的期限内将非税收入全额上缴国库，纳入财政预算管理，达到支出按照“收支脱钩”的原则纳入部门预算管理，通过预算项目安排支出。主要用于保育员人员工资支出、办公设备购置和学校维修维护费等支出，通过以上支出，保障学校日常工作正常开展，促进教育公平，确保教育优先发展。</t>
  </si>
  <si>
    <t>补助资金覆盖率</t>
  </si>
  <si>
    <t>反映补助资金覆盖范围</t>
  </si>
  <si>
    <t>按期完成率</t>
  </si>
  <si>
    <t>元</t>
  </si>
  <si>
    <t>反映资金使用按期完成情况</t>
  </si>
  <si>
    <t>反映资金返还率情况</t>
  </si>
  <si>
    <t>反映教育收费政策宣传力度情况</t>
  </si>
  <si>
    <t>可持续影响</t>
  </si>
  <si>
    <t>教育收费年限</t>
  </si>
  <si>
    <t>年</t>
  </si>
  <si>
    <t>反映学前教育年限</t>
  </si>
  <si>
    <t>反映教育收费政策宣传力度</t>
  </si>
  <si>
    <t>受益学校满意度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</si>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</sst>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9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181" fontId="9" fillId="0" borderId="0" xfId="0" applyNumberFormat="1" applyFont="1" applyFill="1" applyAlignment="1" applyProtection="1">
      <alignment horizontal="left" vertical="top" wrapText="1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181" fontId="9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3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8" fontId="17" fillId="0" borderId="7" xfId="54" applyFont="1">
      <alignment horizontal="right" vertical="center"/>
    </xf>
    <xf numFmtId="178" fontId="17" fillId="0" borderId="7" xfId="54" applyFont="1" applyAlignment="1">
      <alignment horizontal="center" vertical="center"/>
    </xf>
    <xf numFmtId="178" fontId="17" fillId="0" borderId="7" xfId="54" applyFont="1" applyBorder="1" applyAlignment="1">
      <alignment horizontal="center" vertical="center"/>
    </xf>
    <xf numFmtId="178" fontId="17" fillId="0" borderId="7" xfId="54" applyFont="1" applyBorder="1">
      <alignment horizontal="right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3" fillId="0" borderId="7" xfId="54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2" borderId="7" xfId="0" applyFont="1" applyFill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178" fontId="7" fillId="2" borderId="7" xfId="54" applyFill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2" borderId="7" xfId="0" applyFont="1" applyFill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abSelected="1" topLeftCell="A25" workbookViewId="0">
      <selection activeCell="C56" sqref="C56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9"/>
      <c r="C2" s="209"/>
      <c r="D2" s="209"/>
    </row>
    <row r="3" ht="18.75" customHeight="1" spans="1:4">
      <c r="A3" s="34" t="str">
        <f>"单位名称："&amp;"沧源佤族自治县勐省幼儿园"</f>
        <v>单位名称：沧源佤族自治县勐省幼儿园</v>
      </c>
      <c r="B3" s="210"/>
      <c r="C3" s="210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25" t="str">
        <f t="shared" ref="B5:D5" si="0">"2025"&amp;"年预算数"</f>
        <v>2025年预算数</v>
      </c>
      <c r="C5" s="25" t="s">
        <v>5</v>
      </c>
      <c r="D5" s="25" t="str">
        <f t="shared" si="0"/>
        <v>2025年预算数</v>
      </c>
    </row>
    <row r="6" ht="18.75" customHeight="1" spans="1:4">
      <c r="A6" s="27"/>
      <c r="B6" s="27"/>
      <c r="C6" s="27"/>
      <c r="D6" s="27"/>
    </row>
    <row r="7" ht="18.75" customHeight="1" spans="1:4">
      <c r="A7" s="172" t="s">
        <v>6</v>
      </c>
      <c r="B7" s="23">
        <v>4423664.21</v>
      </c>
      <c r="C7" s="172" t="s">
        <v>7</v>
      </c>
      <c r="D7" s="23"/>
    </row>
    <row r="8" ht="18.75" customHeight="1" spans="1:4">
      <c r="A8" s="172" t="s">
        <v>8</v>
      </c>
      <c r="B8" s="23"/>
      <c r="C8" s="172" t="s">
        <v>9</v>
      </c>
      <c r="D8" s="23"/>
    </row>
    <row r="9" ht="18.75" customHeight="1" spans="1:4">
      <c r="A9" s="172" t="s">
        <v>10</v>
      </c>
      <c r="B9" s="23"/>
      <c r="C9" s="172" t="s">
        <v>11</v>
      </c>
      <c r="D9" s="23"/>
    </row>
    <row r="10" ht="18.75" customHeight="1" spans="1:4">
      <c r="A10" s="172" t="s">
        <v>12</v>
      </c>
      <c r="B10" s="23"/>
      <c r="C10" s="172" t="s">
        <v>13</v>
      </c>
      <c r="D10" s="23"/>
    </row>
    <row r="11" ht="18.75" customHeight="1" spans="1:4">
      <c r="A11" s="21" t="s">
        <v>14</v>
      </c>
      <c r="B11" s="23">
        <v>6282.62</v>
      </c>
      <c r="C11" s="211" t="s">
        <v>15</v>
      </c>
      <c r="D11" s="23">
        <v>3585933.32</v>
      </c>
    </row>
    <row r="12" ht="18.75" customHeight="1" spans="1:4">
      <c r="A12" s="212" t="s">
        <v>16</v>
      </c>
      <c r="B12" s="23"/>
      <c r="C12" s="213" t="s">
        <v>17</v>
      </c>
      <c r="D12" s="23"/>
    </row>
    <row r="13" ht="18.75" customHeight="1" spans="1:4">
      <c r="A13" s="212" t="s">
        <v>18</v>
      </c>
      <c r="B13" s="23"/>
      <c r="C13" s="213" t="s">
        <v>19</v>
      </c>
      <c r="D13" s="23"/>
    </row>
    <row r="14" ht="18.75" customHeight="1" spans="1:4">
      <c r="A14" s="212" t="s">
        <v>20</v>
      </c>
      <c r="B14" s="23"/>
      <c r="C14" s="213" t="s">
        <v>21</v>
      </c>
      <c r="D14" s="23">
        <v>417267.6</v>
      </c>
    </row>
    <row r="15" ht="18.75" customHeight="1" spans="1:4">
      <c r="A15" s="212" t="s">
        <v>22</v>
      </c>
      <c r="B15" s="23"/>
      <c r="C15" s="213" t="s">
        <v>23</v>
      </c>
      <c r="D15" s="23">
        <v>164955.71</v>
      </c>
    </row>
    <row r="16" ht="18.75" customHeight="1" spans="1:4">
      <c r="A16" s="212" t="s">
        <v>24</v>
      </c>
      <c r="B16" s="23">
        <v>6282.62</v>
      </c>
      <c r="C16" s="212" t="s">
        <v>25</v>
      </c>
      <c r="D16" s="23"/>
    </row>
    <row r="17" ht="18.75" customHeight="1" spans="1:4">
      <c r="A17" s="212" t="s">
        <v>26</v>
      </c>
      <c r="B17" s="23"/>
      <c r="C17" s="212" t="s">
        <v>27</v>
      </c>
      <c r="D17" s="23"/>
    </row>
    <row r="18" ht="18.75" customHeight="1" spans="1:4">
      <c r="A18" s="214" t="s">
        <v>26</v>
      </c>
      <c r="B18" s="23"/>
      <c r="C18" s="213" t="s">
        <v>28</v>
      </c>
      <c r="D18" s="23"/>
    </row>
    <row r="19" ht="18.75" customHeight="1" spans="1:4">
      <c r="A19" s="214" t="s">
        <v>26</v>
      </c>
      <c r="B19" s="23"/>
      <c r="C19" s="213" t="s">
        <v>29</v>
      </c>
      <c r="D19" s="23"/>
    </row>
    <row r="20" ht="18.75" customHeight="1" spans="1:4">
      <c r="A20" s="214" t="s">
        <v>26</v>
      </c>
      <c r="B20" s="23"/>
      <c r="C20" s="213" t="s">
        <v>30</v>
      </c>
      <c r="D20" s="23"/>
    </row>
    <row r="21" ht="18.75" customHeight="1" spans="1:4">
      <c r="A21" s="214" t="s">
        <v>26</v>
      </c>
      <c r="B21" s="23"/>
      <c r="C21" s="213" t="s">
        <v>31</v>
      </c>
      <c r="D21" s="23"/>
    </row>
    <row r="22" ht="18.75" customHeight="1" spans="1:4">
      <c r="A22" s="214" t="s">
        <v>26</v>
      </c>
      <c r="B22" s="23"/>
      <c r="C22" s="213" t="s">
        <v>32</v>
      </c>
      <c r="D22" s="23"/>
    </row>
    <row r="23" ht="18.75" customHeight="1" spans="1:4">
      <c r="A23" s="214" t="s">
        <v>26</v>
      </c>
      <c r="B23" s="23"/>
      <c r="C23" s="213" t="s">
        <v>33</v>
      </c>
      <c r="D23" s="23"/>
    </row>
    <row r="24" ht="18.75" customHeight="1" spans="1:4">
      <c r="A24" s="214" t="s">
        <v>26</v>
      </c>
      <c r="B24" s="23"/>
      <c r="C24" s="213" t="s">
        <v>34</v>
      </c>
      <c r="D24" s="23"/>
    </row>
    <row r="25" ht="18.75" customHeight="1" spans="1:4">
      <c r="A25" s="214" t="s">
        <v>26</v>
      </c>
      <c r="B25" s="23"/>
      <c r="C25" s="213" t="s">
        <v>35</v>
      </c>
      <c r="D25" s="23">
        <v>261790.2</v>
      </c>
    </row>
    <row r="26" ht="18.75" customHeight="1" spans="1:4">
      <c r="A26" s="214" t="s">
        <v>26</v>
      </c>
      <c r="B26" s="23"/>
      <c r="C26" s="213" t="s">
        <v>36</v>
      </c>
      <c r="D26" s="23"/>
    </row>
    <row r="27" ht="18.75" customHeight="1" spans="1:4">
      <c r="A27" s="214" t="s">
        <v>26</v>
      </c>
      <c r="B27" s="23"/>
      <c r="C27" s="213" t="s">
        <v>37</v>
      </c>
      <c r="D27" s="23"/>
    </row>
    <row r="28" ht="18.75" customHeight="1" spans="1:4">
      <c r="A28" s="214" t="s">
        <v>26</v>
      </c>
      <c r="B28" s="23"/>
      <c r="C28" s="213" t="s">
        <v>38</v>
      </c>
      <c r="D28" s="23"/>
    </row>
    <row r="29" ht="18.75" customHeight="1" spans="1:4">
      <c r="A29" s="214" t="s">
        <v>26</v>
      </c>
      <c r="B29" s="23"/>
      <c r="C29" s="213" t="s">
        <v>39</v>
      </c>
      <c r="D29" s="23"/>
    </row>
    <row r="30" ht="18.75" customHeight="1" spans="1:4">
      <c r="A30" s="215" t="s">
        <v>26</v>
      </c>
      <c r="B30" s="23"/>
      <c r="C30" s="212" t="s">
        <v>40</v>
      </c>
      <c r="D30" s="23"/>
    </row>
    <row r="31" ht="18.75" customHeight="1" spans="1:4">
      <c r="A31" s="215" t="s">
        <v>26</v>
      </c>
      <c r="B31" s="23"/>
      <c r="C31" s="212" t="s">
        <v>41</v>
      </c>
      <c r="D31" s="23"/>
    </row>
    <row r="32" ht="18.75" customHeight="1" spans="1:4">
      <c r="A32" s="215" t="s">
        <v>26</v>
      </c>
      <c r="B32" s="23"/>
      <c r="C32" s="212" t="s">
        <v>42</v>
      </c>
      <c r="D32" s="23"/>
    </row>
    <row r="33" ht="18.75" customHeight="1" spans="1:4">
      <c r="A33" s="216"/>
      <c r="B33" s="173"/>
      <c r="C33" s="212" t="s">
        <v>43</v>
      </c>
      <c r="D33" s="171"/>
    </row>
    <row r="34" ht="18.75" customHeight="1" spans="1:4">
      <c r="A34" s="216" t="s">
        <v>44</v>
      </c>
      <c r="B34" s="173">
        <f>SUM(B7:B11)</f>
        <v>4429946.83</v>
      </c>
      <c r="C34" s="168" t="s">
        <v>45</v>
      </c>
      <c r="D34" s="173">
        <v>4429946.83</v>
      </c>
    </row>
    <row r="35" ht="18.75" customHeight="1" spans="1:4">
      <c r="A35" s="217" t="s">
        <v>46</v>
      </c>
      <c r="B35" s="23"/>
      <c r="C35" s="172" t="s">
        <v>47</v>
      </c>
      <c r="D35" s="23">
        <v>0</v>
      </c>
    </row>
    <row r="36" ht="18.75" customHeight="1" spans="1:4">
      <c r="A36" s="217" t="s">
        <v>48</v>
      </c>
      <c r="B36" s="23"/>
      <c r="C36" s="172" t="s">
        <v>48</v>
      </c>
      <c r="D36" s="23"/>
    </row>
    <row r="37" ht="18.75" customHeight="1" spans="1:4">
      <c r="A37" s="217" t="s">
        <v>49</v>
      </c>
      <c r="B37" s="23">
        <f>B35-B36</f>
        <v>0</v>
      </c>
      <c r="C37" s="172" t="s">
        <v>50</v>
      </c>
      <c r="D37" s="23">
        <v>0</v>
      </c>
    </row>
    <row r="38" ht="18.75" customHeight="1" spans="1:4">
      <c r="A38" s="218" t="s">
        <v>51</v>
      </c>
      <c r="B38" s="173">
        <f t="shared" ref="B38:D38" si="1">B34+B35</f>
        <v>4429946.83</v>
      </c>
      <c r="C38" s="168" t="s">
        <v>52</v>
      </c>
      <c r="D38" s="173">
        <f t="shared" si="1"/>
        <v>4429946.83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9" sqref="A9:B9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4"/>
      <c r="O1" s="64"/>
      <c r="P1" s="64"/>
      <c r="Q1" s="64"/>
      <c r="R1" s="64"/>
      <c r="S1" s="31" t="s">
        <v>53</v>
      </c>
    </row>
    <row r="2" ht="57.75" customHeight="1" spans="1:19">
      <c r="A2" s="132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2"/>
      <c r="P2" s="202"/>
      <c r="Q2" s="202"/>
      <c r="R2" s="202"/>
      <c r="S2" s="202"/>
    </row>
    <row r="3" ht="18.75" customHeight="1" spans="1:19">
      <c r="A3" s="34" t="str">
        <f>"单位名称："&amp;"沧源佤族自治县勐省幼儿园"</f>
        <v>单位名称：沧源佤族自治县勐省幼儿园</v>
      </c>
      <c r="B3" s="187"/>
      <c r="C3" s="187"/>
      <c r="D3" s="187"/>
      <c r="E3" s="187"/>
      <c r="F3" s="187"/>
      <c r="G3" s="187"/>
      <c r="H3" s="187"/>
      <c r="I3" s="187"/>
      <c r="J3" s="203"/>
      <c r="K3" s="187"/>
      <c r="L3" s="187"/>
      <c r="M3" s="187"/>
      <c r="N3" s="187"/>
      <c r="O3" s="203"/>
      <c r="P3" s="203"/>
      <c r="Q3" s="203"/>
      <c r="R3" s="203"/>
      <c r="S3" s="31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4"/>
      <c r="K4" s="191"/>
      <c r="L4" s="191"/>
      <c r="M4" s="191"/>
      <c r="N4" s="205"/>
      <c r="O4" s="190" t="s">
        <v>46</v>
      </c>
      <c r="P4" s="190"/>
      <c r="Q4" s="190"/>
      <c r="R4" s="190"/>
      <c r="S4" s="208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6" t="s">
        <v>63</v>
      </c>
      <c r="J5" s="206"/>
      <c r="K5" s="206"/>
      <c r="L5" s="206"/>
      <c r="M5" s="206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7"/>
      <c r="P6" s="207"/>
      <c r="Q6" s="207"/>
      <c r="R6" s="207"/>
      <c r="S6" s="197"/>
    </row>
    <row r="7" ht="18.75" customHeight="1" spans="1:19">
      <c r="A7" s="160">
        <v>1</v>
      </c>
      <c r="B7" s="160">
        <v>2</v>
      </c>
      <c r="C7" s="160">
        <v>3</v>
      </c>
      <c r="D7" s="160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160">
        <v>15</v>
      </c>
      <c r="P7" s="160">
        <v>16</v>
      </c>
      <c r="Q7" s="160">
        <v>17</v>
      </c>
      <c r="R7" s="160">
        <v>18</v>
      </c>
      <c r="S7" s="160">
        <v>19</v>
      </c>
    </row>
    <row r="8" ht="18.75" customHeight="1" spans="1:19">
      <c r="A8" s="198" t="s">
        <v>70</v>
      </c>
      <c r="B8" s="199" t="s">
        <v>71</v>
      </c>
      <c r="C8" s="23">
        <v>4429946.83</v>
      </c>
      <c r="D8" s="23">
        <v>4429946.83</v>
      </c>
      <c r="E8" s="23">
        <v>4423664.21</v>
      </c>
      <c r="F8" s="23"/>
      <c r="G8" s="23"/>
      <c r="H8" s="23"/>
      <c r="I8" s="23">
        <v>6282.62</v>
      </c>
      <c r="J8" s="23"/>
      <c r="K8" s="23"/>
      <c r="L8" s="23"/>
      <c r="M8" s="23"/>
      <c r="N8" s="23">
        <v>6282.62</v>
      </c>
      <c r="O8" s="23"/>
      <c r="P8" s="23"/>
      <c r="Q8" s="23"/>
      <c r="R8" s="23"/>
      <c r="S8" s="23"/>
    </row>
    <row r="9" ht="18.75" customHeight="1" spans="1:19">
      <c r="A9" s="200" t="s">
        <v>56</v>
      </c>
      <c r="B9" s="201"/>
      <c r="C9" s="23">
        <v>4429946.83</v>
      </c>
      <c r="D9" s="23">
        <v>4429946.83</v>
      </c>
      <c r="E9" s="23">
        <v>4423664.21</v>
      </c>
      <c r="F9" s="23"/>
      <c r="G9" s="23"/>
      <c r="H9" s="23"/>
      <c r="I9" s="23">
        <v>6282.62</v>
      </c>
      <c r="J9" s="23"/>
      <c r="K9" s="23"/>
      <c r="L9" s="23"/>
      <c r="M9" s="23"/>
      <c r="N9" s="23">
        <v>6282.62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2"/>
  <sheetViews>
    <sheetView showZeros="0" topLeftCell="H1" workbookViewId="0">
      <selection activeCell="D21" sqref="D21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9.5" customHeight="1" spans="4:15">
      <c r="D1" s="174"/>
      <c r="H1" s="174"/>
      <c r="J1" s="174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"单位名称："&amp;"沧源佤族自治县勐省幼儿园"</f>
        <v>单位名称：沧源佤族自治县勐省幼儿园</v>
      </c>
      <c r="B3" s="177"/>
      <c r="C3" s="63"/>
      <c r="D3" s="2"/>
      <c r="E3" s="63"/>
      <c r="F3" s="63"/>
      <c r="G3" s="63"/>
      <c r="H3" s="2"/>
      <c r="I3" s="63"/>
      <c r="J3" s="2"/>
      <c r="K3" s="63"/>
      <c r="L3" s="63"/>
      <c r="M3" s="185"/>
      <c r="N3" s="185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39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5" t="s">
        <v>58</v>
      </c>
      <c r="E5" s="91" t="s">
        <v>75</v>
      </c>
      <c r="F5" s="91" t="s">
        <v>76</v>
      </c>
      <c r="G5" s="17"/>
      <c r="H5" s="17"/>
      <c r="I5" s="17"/>
      <c r="J5" s="145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60">
        <v>3</v>
      </c>
      <c r="D6" s="160">
        <v>4</v>
      </c>
      <c r="E6" s="160">
        <v>5</v>
      </c>
      <c r="F6" s="160">
        <v>6</v>
      </c>
      <c r="G6" s="160">
        <v>7</v>
      </c>
      <c r="H6" s="160">
        <v>8</v>
      </c>
      <c r="I6" s="160">
        <v>9</v>
      </c>
      <c r="J6" s="160">
        <v>10</v>
      </c>
      <c r="K6" s="160">
        <v>11</v>
      </c>
      <c r="L6" s="160">
        <v>12</v>
      </c>
      <c r="M6" s="160">
        <v>13</v>
      </c>
      <c r="N6" s="160">
        <v>14</v>
      </c>
      <c r="O6" s="160">
        <v>15</v>
      </c>
    </row>
    <row r="7" ht="18.75" customHeight="1" spans="1:15">
      <c r="A7" s="172" t="s">
        <v>84</v>
      </c>
      <c r="B7" s="172" t="s">
        <v>85</v>
      </c>
      <c r="C7" s="23">
        <v>3585933.32</v>
      </c>
      <c r="D7" s="23">
        <v>3579650.7</v>
      </c>
      <c r="E7" s="23">
        <v>3119650.7</v>
      </c>
      <c r="F7" s="23">
        <v>460000</v>
      </c>
      <c r="G7" s="23"/>
      <c r="H7" s="23"/>
      <c r="I7" s="23"/>
      <c r="J7" s="23">
        <v>6282.62</v>
      </c>
      <c r="K7" s="23"/>
      <c r="L7" s="23"/>
      <c r="M7" s="23"/>
      <c r="N7" s="23"/>
      <c r="O7" s="23">
        <v>6282.62</v>
      </c>
    </row>
    <row r="8" ht="18.75" customHeight="1" spans="1:15">
      <c r="A8" s="219" t="s">
        <v>86</v>
      </c>
      <c r="B8" s="219" t="s">
        <v>87</v>
      </c>
      <c r="C8" s="23">
        <v>3585933.32</v>
      </c>
      <c r="D8" s="23">
        <v>3579650.7</v>
      </c>
      <c r="E8" s="23">
        <v>3119650.7</v>
      </c>
      <c r="F8" s="23">
        <v>460000</v>
      </c>
      <c r="G8" s="23"/>
      <c r="H8" s="23"/>
      <c r="I8" s="23"/>
      <c r="J8" s="23">
        <v>6282.62</v>
      </c>
      <c r="K8" s="23"/>
      <c r="L8" s="23"/>
      <c r="M8" s="23"/>
      <c r="N8" s="23"/>
      <c r="O8" s="23">
        <v>6282.62</v>
      </c>
    </row>
    <row r="9" ht="18.75" customHeight="1" spans="1:15">
      <c r="A9" s="220" t="s">
        <v>88</v>
      </c>
      <c r="B9" s="221" t="s">
        <v>89</v>
      </c>
      <c r="C9" s="23">
        <v>3585933.32</v>
      </c>
      <c r="D9" s="181">
        <v>3579650.7</v>
      </c>
      <c r="E9" s="23">
        <v>3119650.7</v>
      </c>
      <c r="F9" s="23">
        <v>460000</v>
      </c>
      <c r="G9" s="23"/>
      <c r="H9" s="23"/>
      <c r="I9" s="23"/>
      <c r="J9" s="23">
        <v>6282.62</v>
      </c>
      <c r="K9" s="23"/>
      <c r="L9" s="23"/>
      <c r="M9" s="23"/>
      <c r="N9" s="23"/>
      <c r="O9" s="23">
        <v>6282.62</v>
      </c>
    </row>
    <row r="10" ht="18.75" customHeight="1" spans="1:15">
      <c r="A10" s="172" t="s">
        <v>90</v>
      </c>
      <c r="B10" s="172" t="s">
        <v>91</v>
      </c>
      <c r="C10" s="23">
        <v>417267.6</v>
      </c>
      <c r="D10" s="23">
        <v>417267.6</v>
      </c>
      <c r="E10" s="23">
        <v>417267.6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9" t="s">
        <v>92</v>
      </c>
      <c r="B11" s="219" t="s">
        <v>93</v>
      </c>
      <c r="C11" s="23">
        <v>417267.6</v>
      </c>
      <c r="D11" s="23">
        <v>417267.6</v>
      </c>
      <c r="E11" s="23">
        <v>417267.6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1" t="s">
        <v>95</v>
      </c>
      <c r="C12" s="23">
        <v>68214</v>
      </c>
      <c r="D12" s="181">
        <v>68214</v>
      </c>
      <c r="E12" s="23">
        <v>68214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2" t="s">
        <v>96</v>
      </c>
      <c r="B13" s="221" t="s">
        <v>97</v>
      </c>
      <c r="C13" s="23">
        <v>349053.6</v>
      </c>
      <c r="D13" s="181">
        <v>349053.6</v>
      </c>
      <c r="E13" s="23">
        <v>349053.6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172" t="s">
        <v>99</v>
      </c>
      <c r="C14" s="23">
        <v>164955.71</v>
      </c>
      <c r="D14" s="23">
        <v>164955.71</v>
      </c>
      <c r="E14" s="23">
        <v>164955.71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9" t="s">
        <v>100</v>
      </c>
      <c r="B15" s="219" t="s">
        <v>101</v>
      </c>
      <c r="C15" s="23">
        <v>164955.71</v>
      </c>
      <c r="D15" s="23">
        <v>164955.71</v>
      </c>
      <c r="E15" s="23">
        <v>164955.71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2" t="s">
        <v>102</v>
      </c>
      <c r="B16" s="221" t="s">
        <v>103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2" t="s">
        <v>104</v>
      </c>
      <c r="B17" s="221" t="s">
        <v>105</v>
      </c>
      <c r="C17" s="23">
        <v>154892.54</v>
      </c>
      <c r="D17" s="181">
        <v>154892.54</v>
      </c>
      <c r="E17" s="23">
        <v>154892.54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106</v>
      </c>
      <c r="B18" s="221" t="s">
        <v>107</v>
      </c>
      <c r="C18" s="23">
        <v>10063.17</v>
      </c>
      <c r="D18" s="181">
        <v>10063.17</v>
      </c>
      <c r="E18" s="23">
        <v>10063.17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108</v>
      </c>
      <c r="B19" s="172" t="s">
        <v>109</v>
      </c>
      <c r="C19" s="23">
        <v>261790.2</v>
      </c>
      <c r="D19" s="23">
        <v>261790.2</v>
      </c>
      <c r="E19" s="23">
        <v>261790.2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9" t="s">
        <v>110</v>
      </c>
      <c r="B20" s="219" t="s">
        <v>111</v>
      </c>
      <c r="C20" s="23">
        <v>261790.2</v>
      </c>
      <c r="D20" s="23">
        <v>261790.2</v>
      </c>
      <c r="E20" s="23">
        <v>261790.2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112</v>
      </c>
      <c r="B21" s="221" t="s">
        <v>113</v>
      </c>
      <c r="C21" s="23">
        <v>261790.2</v>
      </c>
      <c r="D21" s="181">
        <v>261790.2</v>
      </c>
      <c r="E21" s="23">
        <v>261790.2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">
        <v>114</v>
      </c>
      <c r="B22" s="184" t="s">
        <v>114</v>
      </c>
      <c r="C22" s="23">
        <v>4429946.83</v>
      </c>
      <c r="D22" s="23">
        <v>4423664.21</v>
      </c>
      <c r="E22" s="23">
        <v>3963664.21</v>
      </c>
      <c r="F22" s="23">
        <v>460000</v>
      </c>
      <c r="G22" s="23"/>
      <c r="H22" s="23"/>
      <c r="I22" s="23"/>
      <c r="J22" s="23">
        <v>6282.62</v>
      </c>
      <c r="K22" s="23"/>
      <c r="L22" s="23"/>
      <c r="M22" s="23"/>
      <c r="N22" s="23"/>
      <c r="O22" s="23">
        <v>6282.62</v>
      </c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3" workbookViewId="0">
      <selection activeCell="D3" sqref="D3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9.5" customHeight="1" spans="4:4">
      <c r="D1" s="32" t="s">
        <v>115</v>
      </c>
    </row>
    <row r="2" ht="36" customHeight="1" spans="1:4">
      <c r="A2" s="4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6" t="str">
        <f>"单位名称："&amp;"沧源佤族自治县勐省幼儿园"</f>
        <v>单位名称：沧源佤族自治县勐省幼儿园</v>
      </c>
      <c r="B3" s="164"/>
      <c r="C3" s="164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104" t="str">
        <f t="shared" ref="B5:D5" si="0">"2025"&amp;"年预算数"</f>
        <v>2025年预算数</v>
      </c>
      <c r="C5" s="25" t="s">
        <v>116</v>
      </c>
      <c r="D5" s="104" t="str">
        <f t="shared" si="0"/>
        <v>2025年预算数</v>
      </c>
    </row>
    <row r="6" ht="18.75" customHeight="1" spans="1:4">
      <c r="A6" s="27"/>
      <c r="B6" s="17"/>
      <c r="C6" s="27"/>
      <c r="D6" s="17"/>
    </row>
    <row r="7" ht="18.75" customHeight="1" spans="1:4">
      <c r="A7" s="165" t="s">
        <v>117</v>
      </c>
      <c r="B7" s="23">
        <v>4423664.21</v>
      </c>
      <c r="C7" s="166" t="s">
        <v>118</v>
      </c>
      <c r="D7" s="23">
        <v>4423664.21</v>
      </c>
    </row>
    <row r="8" ht="18.75" customHeight="1" spans="1:4">
      <c r="A8" s="167" t="s">
        <v>119</v>
      </c>
      <c r="B8" s="23">
        <v>4423664.21</v>
      </c>
      <c r="C8" s="166" t="s">
        <v>120</v>
      </c>
      <c r="D8" s="23"/>
    </row>
    <row r="9" ht="18.75" customHeight="1" spans="1:4">
      <c r="A9" s="167" t="s">
        <v>121</v>
      </c>
      <c r="B9" s="23"/>
      <c r="C9" s="166" t="s">
        <v>122</v>
      </c>
      <c r="D9" s="23"/>
    </row>
    <row r="10" ht="18.75" customHeight="1" spans="1:4">
      <c r="A10" s="167" t="s">
        <v>123</v>
      </c>
      <c r="B10" s="23"/>
      <c r="C10" s="166" t="s">
        <v>124</v>
      </c>
      <c r="D10" s="23"/>
    </row>
    <row r="11" ht="18.75" customHeight="1" spans="1:4">
      <c r="A11" s="167" t="s">
        <v>125</v>
      </c>
      <c r="B11" s="23"/>
      <c r="C11" s="166" t="s">
        <v>126</v>
      </c>
      <c r="D11" s="23"/>
    </row>
    <row r="12" ht="18.75" customHeight="1" spans="1:4">
      <c r="A12" s="167" t="s">
        <v>119</v>
      </c>
      <c r="B12" s="23"/>
      <c r="C12" s="166" t="s">
        <v>127</v>
      </c>
      <c r="D12" s="23">
        <v>3579650.7</v>
      </c>
    </row>
    <row r="13" ht="18.75" customHeight="1" spans="1:4">
      <c r="A13" s="167" t="s">
        <v>121</v>
      </c>
      <c r="B13" s="23"/>
      <c r="C13" s="166" t="s">
        <v>128</v>
      </c>
      <c r="D13" s="23"/>
    </row>
    <row r="14" ht="18.75" customHeight="1" spans="1:4">
      <c r="A14" s="167" t="s">
        <v>123</v>
      </c>
      <c r="B14" s="23"/>
      <c r="C14" s="166" t="s">
        <v>129</v>
      </c>
      <c r="D14" s="23"/>
    </row>
    <row r="15" ht="18.75" customHeight="1" spans="1:4">
      <c r="A15" s="168"/>
      <c r="B15" s="23"/>
      <c r="C15" s="21" t="s">
        <v>130</v>
      </c>
      <c r="D15" s="23">
        <v>417267.6</v>
      </c>
    </row>
    <row r="16" ht="18.75" customHeight="1" spans="1:4">
      <c r="A16" s="169"/>
      <c r="B16" s="23"/>
      <c r="C16" s="21" t="s">
        <v>131</v>
      </c>
      <c r="D16" s="23">
        <v>164955.71</v>
      </c>
    </row>
    <row r="17" ht="18.75" customHeight="1" spans="1:4">
      <c r="A17" s="170"/>
      <c r="B17" s="23"/>
      <c r="C17" s="21" t="s">
        <v>132</v>
      </c>
      <c r="D17" s="23"/>
    </row>
    <row r="18" ht="18.75" customHeight="1" spans="1:4">
      <c r="A18" s="170"/>
      <c r="B18" s="23"/>
      <c r="C18" s="21" t="s">
        <v>133</v>
      </c>
      <c r="D18" s="23"/>
    </row>
    <row r="19" ht="18.75" customHeight="1" spans="1:4">
      <c r="A19" s="170"/>
      <c r="B19" s="23"/>
      <c r="C19" s="21" t="s">
        <v>134</v>
      </c>
      <c r="D19" s="23"/>
    </row>
    <row r="20" ht="18.75" customHeight="1" spans="1:4">
      <c r="A20" s="170"/>
      <c r="B20" s="23"/>
      <c r="C20" s="21" t="s">
        <v>135</v>
      </c>
      <c r="D20" s="23"/>
    </row>
    <row r="21" ht="18.75" customHeight="1" spans="1:4">
      <c r="A21" s="170"/>
      <c r="B21" s="23"/>
      <c r="C21" s="21" t="s">
        <v>136</v>
      </c>
      <c r="D21" s="23"/>
    </row>
    <row r="22" ht="18.75" customHeight="1" spans="1:4">
      <c r="A22" s="170"/>
      <c r="B22" s="23"/>
      <c r="C22" s="21" t="s">
        <v>137</v>
      </c>
      <c r="D22" s="23"/>
    </row>
    <row r="23" ht="18.75" customHeight="1" spans="1:4">
      <c r="A23" s="170"/>
      <c r="B23" s="23"/>
      <c r="C23" s="21" t="s">
        <v>138</v>
      </c>
      <c r="D23" s="23"/>
    </row>
    <row r="24" ht="18.75" customHeight="1" spans="1:4">
      <c r="A24" s="170"/>
      <c r="B24" s="23"/>
      <c r="C24" s="21" t="s">
        <v>139</v>
      </c>
      <c r="D24" s="23"/>
    </row>
    <row r="25" ht="18.75" customHeight="1" spans="1:4">
      <c r="A25" s="170"/>
      <c r="B25" s="23"/>
      <c r="C25" s="21" t="s">
        <v>140</v>
      </c>
      <c r="D25" s="23"/>
    </row>
    <row r="26" ht="18.75" customHeight="1" spans="1:4">
      <c r="A26" s="170"/>
      <c r="B26" s="23"/>
      <c r="C26" s="21" t="s">
        <v>141</v>
      </c>
      <c r="D26" s="23">
        <v>261790.2</v>
      </c>
    </row>
    <row r="27" ht="18.75" customHeight="1" spans="1:4">
      <c r="A27" s="168"/>
      <c r="B27" s="23"/>
      <c r="C27" s="21" t="s">
        <v>142</v>
      </c>
      <c r="D27" s="23"/>
    </row>
    <row r="28" ht="18.75" customHeight="1" spans="1:4">
      <c r="A28" s="169"/>
      <c r="B28" s="23"/>
      <c r="C28" s="21" t="s">
        <v>143</v>
      </c>
      <c r="D28" s="23"/>
    </row>
    <row r="29" ht="18.75" customHeight="1" spans="1:4">
      <c r="A29" s="170"/>
      <c r="B29" s="23"/>
      <c r="C29" s="21" t="s">
        <v>144</v>
      </c>
      <c r="D29" s="23"/>
    </row>
    <row r="30" ht="18.75" customHeight="1" spans="1:4">
      <c r="A30" s="170"/>
      <c r="B30" s="23"/>
      <c r="C30" s="21" t="s">
        <v>145</v>
      </c>
      <c r="D30" s="23"/>
    </row>
    <row r="31" ht="18.75" customHeight="1" spans="1:4">
      <c r="A31" s="170"/>
      <c r="B31" s="23"/>
      <c r="C31" s="21" t="s">
        <v>146</v>
      </c>
      <c r="D31" s="23"/>
    </row>
    <row r="32" ht="18.75" customHeight="1" spans="1:4">
      <c r="A32" s="170"/>
      <c r="B32" s="23"/>
      <c r="C32" s="21" t="s">
        <v>147</v>
      </c>
      <c r="D32" s="23"/>
    </row>
    <row r="33" ht="18.75" customHeight="1" spans="1:4">
      <c r="A33" s="170"/>
      <c r="B33" s="23"/>
      <c r="C33" s="21" t="s">
        <v>148</v>
      </c>
      <c r="D33" s="23"/>
    </row>
    <row r="34" ht="18.75" customHeight="1" spans="1:4">
      <c r="A34" s="168"/>
      <c r="B34" s="171"/>
      <c r="C34" s="21" t="s">
        <v>149</v>
      </c>
      <c r="D34" s="171"/>
    </row>
    <row r="35" ht="18.75" customHeight="1" spans="1:4">
      <c r="A35" s="168"/>
      <c r="B35" s="23"/>
      <c r="C35" s="172" t="s">
        <v>150</v>
      </c>
      <c r="D35" s="23"/>
    </row>
    <row r="36" ht="18.75" customHeight="1" spans="1:4">
      <c r="A36" s="169" t="s">
        <v>151</v>
      </c>
      <c r="B36" s="173">
        <v>4423664.21</v>
      </c>
      <c r="C36" s="168" t="s">
        <v>52</v>
      </c>
      <c r="D36" s="173">
        <v>4423664.21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workbookViewId="0">
      <selection activeCell="G3" sqref="G3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4"/>
      <c r="B1" s="154"/>
      <c r="C1" s="154"/>
      <c r="D1" s="49"/>
      <c r="E1" s="154"/>
      <c r="F1" s="53"/>
      <c r="G1" s="32" t="s">
        <v>152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"单位名称："&amp;"沧源佤族自治县勐省幼儿园"</f>
        <v>单位名称：沧源佤族自治县勐省幼儿园</v>
      </c>
      <c r="B3" s="155"/>
      <c r="C3" s="49"/>
      <c r="D3" s="49"/>
      <c r="E3" s="49"/>
      <c r="F3" s="53"/>
      <c r="G3" s="32" t="s">
        <v>1</v>
      </c>
    </row>
    <row r="4" ht="18.75" customHeight="1" spans="1:7">
      <c r="A4" s="156" t="s">
        <v>153</v>
      </c>
      <c r="B4" s="157"/>
      <c r="C4" s="104" t="s">
        <v>56</v>
      </c>
      <c r="D4" s="134" t="s">
        <v>75</v>
      </c>
      <c r="E4" s="12"/>
      <c r="F4" s="13"/>
      <c r="G4" s="127" t="s">
        <v>76</v>
      </c>
    </row>
    <row r="5" ht="18.75" customHeight="1" spans="1:7">
      <c r="A5" s="158" t="s">
        <v>73</v>
      </c>
      <c r="B5" s="158" t="s">
        <v>74</v>
      </c>
      <c r="C5" s="27"/>
      <c r="D5" s="145" t="s">
        <v>58</v>
      </c>
      <c r="E5" s="145" t="s">
        <v>154</v>
      </c>
      <c r="F5" s="145" t="s">
        <v>155</v>
      </c>
      <c r="G5" s="92"/>
    </row>
    <row r="6" ht="18.75" customHeight="1" spans="1:7">
      <c r="A6" s="159" t="s">
        <v>156</v>
      </c>
      <c r="B6" s="159" t="s">
        <v>157</v>
      </c>
      <c r="C6" s="159" t="s">
        <v>158</v>
      </c>
      <c r="D6" s="160">
        <v>4</v>
      </c>
      <c r="E6" s="161" t="s">
        <v>159</v>
      </c>
      <c r="F6" s="161" t="s">
        <v>160</v>
      </c>
      <c r="G6" s="159" t="s">
        <v>161</v>
      </c>
    </row>
    <row r="7" ht="18.75" customHeight="1" spans="1:7">
      <c r="A7" s="118" t="s">
        <v>84</v>
      </c>
      <c r="B7" s="118" t="s">
        <v>85</v>
      </c>
      <c r="C7" s="23">
        <v>3579650.7</v>
      </c>
      <c r="D7" s="23">
        <v>3119650.7</v>
      </c>
      <c r="E7" s="23">
        <v>2839339.1</v>
      </c>
      <c r="F7" s="23">
        <v>280311.6</v>
      </c>
      <c r="G7" s="23">
        <v>460000</v>
      </c>
    </row>
    <row r="8" ht="18.75" customHeight="1" spans="1:7">
      <c r="A8" s="162" t="s">
        <v>86</v>
      </c>
      <c r="B8" s="162" t="s">
        <v>87</v>
      </c>
      <c r="C8" s="23">
        <v>3579650.7</v>
      </c>
      <c r="D8" s="23">
        <v>3119650.7</v>
      </c>
      <c r="E8" s="23">
        <v>2839339.1</v>
      </c>
      <c r="F8" s="23">
        <v>280311.6</v>
      </c>
      <c r="G8" s="23">
        <v>460000</v>
      </c>
    </row>
    <row r="9" ht="18.75" customHeight="1" spans="1:7">
      <c r="A9" s="120" t="s">
        <v>88</v>
      </c>
      <c r="B9" s="120" t="s">
        <v>89</v>
      </c>
      <c r="C9" s="23">
        <v>3579650.7</v>
      </c>
      <c r="D9" s="23">
        <v>3119650.7</v>
      </c>
      <c r="E9" s="23">
        <v>2839339.1</v>
      </c>
      <c r="F9" s="23">
        <v>280311.6</v>
      </c>
      <c r="G9" s="23">
        <v>460000</v>
      </c>
    </row>
    <row r="10" ht="18.75" customHeight="1" spans="1:7">
      <c r="A10" s="118" t="s">
        <v>90</v>
      </c>
      <c r="B10" s="118" t="s">
        <v>91</v>
      </c>
      <c r="C10" s="23">
        <v>417267.6</v>
      </c>
      <c r="D10" s="23">
        <v>417267.6</v>
      </c>
      <c r="E10" s="23">
        <v>417267.6</v>
      </c>
      <c r="F10" s="23"/>
      <c r="G10" s="23"/>
    </row>
    <row r="11" ht="18.75" customHeight="1" spans="1:7">
      <c r="A11" s="162" t="s">
        <v>92</v>
      </c>
      <c r="B11" s="162" t="s">
        <v>93</v>
      </c>
      <c r="C11" s="23">
        <v>417267.6</v>
      </c>
      <c r="D11" s="23">
        <v>417267.6</v>
      </c>
      <c r="E11" s="23">
        <v>417267.6</v>
      </c>
      <c r="F11" s="23"/>
      <c r="G11" s="23"/>
    </row>
    <row r="12" ht="18.75" customHeight="1" spans="1:7">
      <c r="A12" s="120" t="s">
        <v>94</v>
      </c>
      <c r="B12" s="120" t="s">
        <v>95</v>
      </c>
      <c r="C12" s="23">
        <v>68214</v>
      </c>
      <c r="D12" s="23">
        <v>68214</v>
      </c>
      <c r="E12" s="23">
        <v>68214</v>
      </c>
      <c r="F12" s="23"/>
      <c r="G12" s="23"/>
    </row>
    <row r="13" ht="18.75" customHeight="1" spans="1:7">
      <c r="A13" s="120" t="s">
        <v>96</v>
      </c>
      <c r="B13" s="120" t="s">
        <v>97</v>
      </c>
      <c r="C13" s="23">
        <v>349053.6</v>
      </c>
      <c r="D13" s="23">
        <v>349053.6</v>
      </c>
      <c r="E13" s="23">
        <v>349053.6</v>
      </c>
      <c r="F13" s="23"/>
      <c r="G13" s="23"/>
    </row>
    <row r="14" ht="18.75" customHeight="1" spans="1:7">
      <c r="A14" s="118" t="s">
        <v>98</v>
      </c>
      <c r="B14" s="118" t="s">
        <v>99</v>
      </c>
      <c r="C14" s="23">
        <v>164955.71</v>
      </c>
      <c r="D14" s="23">
        <v>164955.71</v>
      </c>
      <c r="E14" s="23">
        <v>164955.71</v>
      </c>
      <c r="F14" s="23"/>
      <c r="G14" s="23"/>
    </row>
    <row r="15" ht="18.75" customHeight="1" spans="1:7">
      <c r="A15" s="162" t="s">
        <v>100</v>
      </c>
      <c r="B15" s="162" t="s">
        <v>101</v>
      </c>
      <c r="C15" s="23">
        <v>164955.71</v>
      </c>
      <c r="D15" s="23">
        <v>164955.71</v>
      </c>
      <c r="E15" s="23">
        <v>164955.71</v>
      </c>
      <c r="F15" s="23"/>
      <c r="G15" s="23"/>
    </row>
    <row r="16" ht="18.75" customHeight="1" spans="1:7">
      <c r="A16" s="120" t="s">
        <v>104</v>
      </c>
      <c r="B16" s="120" t="s">
        <v>105</v>
      </c>
      <c r="C16" s="23">
        <v>154892.54</v>
      </c>
      <c r="D16" s="23">
        <v>154892.54</v>
      </c>
      <c r="E16" s="23">
        <v>154892.54</v>
      </c>
      <c r="F16" s="23"/>
      <c r="G16" s="23"/>
    </row>
    <row r="17" ht="18.75" customHeight="1" spans="1:7">
      <c r="A17" s="120" t="s">
        <v>106</v>
      </c>
      <c r="B17" s="120" t="s">
        <v>107</v>
      </c>
      <c r="C17" s="23">
        <v>10063.17</v>
      </c>
      <c r="D17" s="23">
        <v>10063.17</v>
      </c>
      <c r="E17" s="23">
        <v>10063.17</v>
      </c>
      <c r="F17" s="23"/>
      <c r="G17" s="23"/>
    </row>
    <row r="18" ht="18.75" customHeight="1" spans="1:7">
      <c r="A18" s="118" t="s">
        <v>108</v>
      </c>
      <c r="B18" s="118" t="s">
        <v>109</v>
      </c>
      <c r="C18" s="23">
        <v>261790.2</v>
      </c>
      <c r="D18" s="23">
        <v>261790.2</v>
      </c>
      <c r="E18" s="23">
        <v>261790.2</v>
      </c>
      <c r="F18" s="23"/>
      <c r="G18" s="23"/>
    </row>
    <row r="19" ht="18.75" customHeight="1" spans="1:7">
      <c r="A19" s="162" t="s">
        <v>110</v>
      </c>
      <c r="B19" s="162" t="s">
        <v>111</v>
      </c>
      <c r="C19" s="23">
        <v>261790.2</v>
      </c>
      <c r="D19" s="23">
        <v>261790.2</v>
      </c>
      <c r="E19" s="23">
        <v>261790.2</v>
      </c>
      <c r="F19" s="23"/>
      <c r="G19" s="23"/>
    </row>
    <row r="20" ht="18.75" customHeight="1" spans="1:7">
      <c r="A20" s="120" t="s">
        <v>112</v>
      </c>
      <c r="B20" s="120" t="s">
        <v>113</v>
      </c>
      <c r="C20" s="23">
        <v>261790.2</v>
      </c>
      <c r="D20" s="23">
        <v>261790.2</v>
      </c>
      <c r="E20" s="23">
        <v>261790.2</v>
      </c>
      <c r="F20" s="23"/>
      <c r="G20" s="23"/>
    </row>
    <row r="21" ht="18.75" customHeight="1" spans="1:7">
      <c r="A21" s="45" t="s">
        <v>56</v>
      </c>
      <c r="B21" s="45"/>
      <c r="C21" s="23">
        <v>4423664.21</v>
      </c>
      <c r="D21" s="23">
        <v>3963664.21</v>
      </c>
      <c r="E21" s="23">
        <v>3683352.61</v>
      </c>
      <c r="F21" s="23">
        <v>280311.6</v>
      </c>
      <c r="G21" s="23">
        <v>460000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B34" sqref="B34"/>
    </sheetView>
  </sheetViews>
  <sheetFormatPr defaultColWidth="9.13333333333333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0"/>
      <c r="B1" s="141"/>
      <c r="C1" s="141"/>
      <c r="D1" s="142"/>
      <c r="G1" s="143" t="s">
        <v>162</v>
      </c>
    </row>
    <row r="2" ht="39" customHeight="1" spans="1:7">
      <c r="A2" s="132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4" t="str">
        <f>"单位名称："&amp;"沧源佤族自治县勐省幼儿园"</f>
        <v>单位名称：沧源佤族自治县勐省幼儿园</v>
      </c>
      <c r="B3" s="141"/>
      <c r="C3" s="141"/>
      <c r="D3" s="63"/>
      <c r="E3" s="2"/>
      <c r="G3" s="143" t="s">
        <v>163</v>
      </c>
    </row>
    <row r="4" ht="18.75" customHeight="1" spans="1:7">
      <c r="A4" s="9" t="s">
        <v>164</v>
      </c>
      <c r="B4" s="9" t="s">
        <v>165</v>
      </c>
      <c r="C4" s="25" t="s">
        <v>166</v>
      </c>
      <c r="D4" s="11" t="s">
        <v>167</v>
      </c>
      <c r="E4" s="12"/>
      <c r="F4" s="13"/>
      <c r="G4" s="25" t="s">
        <v>168</v>
      </c>
    </row>
    <row r="5" ht="18.75" customHeight="1" spans="1:7">
      <c r="A5" s="16"/>
      <c r="B5" s="144"/>
      <c r="C5" s="27"/>
      <c r="D5" s="145" t="s">
        <v>58</v>
      </c>
      <c r="E5" s="145" t="s">
        <v>169</v>
      </c>
      <c r="F5" s="145" t="s">
        <v>170</v>
      </c>
      <c r="G5" s="27"/>
    </row>
    <row r="6" ht="18.75" customHeight="1" spans="1:7">
      <c r="A6" s="146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146" t="s">
        <v>56</v>
      </c>
      <c r="B7" s="150"/>
      <c r="C7" s="150"/>
      <c r="D7" s="150"/>
      <c r="E7" s="150"/>
      <c r="F7" s="150"/>
      <c r="G7" s="150"/>
    </row>
    <row r="8" ht="18.75" customHeight="1" spans="1:7">
      <c r="A8" s="151" t="s">
        <v>171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172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173</v>
      </c>
      <c r="B10" s="150"/>
      <c r="C10" s="150"/>
      <c r="D10" s="150"/>
      <c r="E10" s="150"/>
      <c r="F10" s="150"/>
      <c r="G10" s="150"/>
    </row>
    <row r="11" ht="18.75" customHeight="1" spans="1:7">
      <c r="A11" s="152" t="s">
        <v>174</v>
      </c>
      <c r="B11" s="153"/>
      <c r="C11" s="153"/>
      <c r="D11" s="150"/>
      <c r="E11" s="150"/>
      <c r="F11" s="150"/>
      <c r="G11" s="150"/>
    </row>
    <row r="12" customHeight="1" spans="1:3">
      <c r="A12" s="52" t="s">
        <v>175</v>
      </c>
      <c r="B12" s="52"/>
      <c r="C12" s="52"/>
    </row>
  </sheetData>
  <mergeCells count="8">
    <mergeCell ref="A2:G2"/>
    <mergeCell ref="A3:D3"/>
    <mergeCell ref="D4:F4"/>
    <mergeCell ref="A12:C12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3"/>
  <sheetViews>
    <sheetView showZeros="0" topLeftCell="C17" workbookViewId="0">
      <selection activeCell="C17" sqref="C17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17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8.75" customHeight="1" spans="2:23">
      <c r="B1" s="130"/>
      <c r="D1" s="131"/>
      <c r="E1" s="131"/>
      <c r="F1" s="131"/>
      <c r="G1" s="131"/>
      <c r="H1" s="64"/>
      <c r="I1" s="64"/>
      <c r="J1" s="64"/>
      <c r="K1" s="64"/>
      <c r="L1" s="64"/>
      <c r="M1" s="64"/>
      <c r="N1" s="2"/>
      <c r="O1" s="2"/>
      <c r="P1" s="2"/>
      <c r="Q1" s="64"/>
      <c r="U1" s="130"/>
      <c r="W1" s="31" t="s">
        <v>176</v>
      </c>
    </row>
    <row r="2" ht="39.75" customHeight="1" spans="1:23">
      <c r="A2" s="132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"单位名称："&amp;"沧源佤族自治县勐省幼儿园"</f>
        <v>单位名称：沧源佤族自治县勐省幼儿园</v>
      </c>
      <c r="B3" s="133"/>
      <c r="C3" s="133"/>
      <c r="D3" s="133"/>
      <c r="E3" s="133"/>
      <c r="F3" s="133"/>
      <c r="G3" s="133"/>
      <c r="H3" s="69"/>
      <c r="I3" s="69"/>
      <c r="J3" s="69"/>
      <c r="K3" s="69"/>
      <c r="L3" s="69"/>
      <c r="M3" s="69"/>
      <c r="N3" s="8"/>
      <c r="O3" s="8"/>
      <c r="P3" s="8"/>
      <c r="Q3" s="69"/>
      <c r="U3" s="130"/>
      <c r="W3" s="31" t="s">
        <v>163</v>
      </c>
    </row>
    <row r="4" ht="18.75" customHeight="1" spans="1:23">
      <c r="A4" s="9" t="s">
        <v>177</v>
      </c>
      <c r="B4" s="9" t="s">
        <v>178</v>
      </c>
      <c r="C4" s="9" t="s">
        <v>179</v>
      </c>
      <c r="D4" s="9" t="s">
        <v>180</v>
      </c>
      <c r="E4" s="9" t="s">
        <v>181</v>
      </c>
      <c r="F4" s="9" t="s">
        <v>182</v>
      </c>
      <c r="G4" s="9" t="s">
        <v>183</v>
      </c>
      <c r="H4" s="134" t="s">
        <v>184</v>
      </c>
      <c r="I4" s="87" t="s">
        <v>184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37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185</v>
      </c>
      <c r="I5" s="134" t="s">
        <v>59</v>
      </c>
      <c r="J5" s="87"/>
      <c r="K5" s="87"/>
      <c r="L5" s="87"/>
      <c r="M5" s="137"/>
      <c r="N5" s="11" t="s">
        <v>186</v>
      </c>
      <c r="O5" s="12"/>
      <c r="P5" s="13"/>
      <c r="Q5" s="9" t="s">
        <v>62</v>
      </c>
      <c r="R5" s="134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3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138" t="s">
        <v>187</v>
      </c>
      <c r="J6" s="9" t="s">
        <v>188</v>
      </c>
      <c r="K6" s="9" t="s">
        <v>189</v>
      </c>
      <c r="L6" s="9" t="s">
        <v>190</v>
      </c>
      <c r="M6" s="9" t="s">
        <v>191</v>
      </c>
      <c r="N6" s="9" t="s">
        <v>59</v>
      </c>
      <c r="O6" s="9" t="s">
        <v>60</v>
      </c>
      <c r="P6" s="9" t="s">
        <v>61</v>
      </c>
      <c r="Q6" s="26"/>
      <c r="R6" s="9" t="s">
        <v>58</v>
      </c>
      <c r="S6" s="9" t="s">
        <v>65</v>
      </c>
      <c r="T6" s="9" t="s">
        <v>192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193</v>
      </c>
      <c r="K7" s="16" t="s">
        <v>189</v>
      </c>
      <c r="L7" s="16" t="s">
        <v>190</v>
      </c>
      <c r="M7" s="16" t="s">
        <v>191</v>
      </c>
      <c r="N7" s="16" t="s">
        <v>189</v>
      </c>
      <c r="O7" s="16" t="s">
        <v>190</v>
      </c>
      <c r="P7" s="16" t="s">
        <v>191</v>
      </c>
      <c r="Q7" s="16" t="s">
        <v>62</v>
      </c>
      <c r="R7" s="16" t="s">
        <v>58</v>
      </c>
      <c r="S7" s="16" t="s">
        <v>65</v>
      </c>
      <c r="T7" s="16" t="s">
        <v>192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3963664.21</v>
      </c>
      <c r="I9" s="23">
        <v>3963664.21</v>
      </c>
      <c r="J9" s="23"/>
      <c r="K9" s="23"/>
      <c r="L9" s="23">
        <v>3963664.21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6"/>
      <c r="B10" s="20" t="s">
        <v>194</v>
      </c>
      <c r="C10" s="20" t="s">
        <v>195</v>
      </c>
      <c r="D10" s="20" t="s">
        <v>88</v>
      </c>
      <c r="E10" s="20" t="s">
        <v>89</v>
      </c>
      <c r="F10" s="20" t="s">
        <v>196</v>
      </c>
      <c r="G10" s="20" t="s">
        <v>197</v>
      </c>
      <c r="H10" s="23">
        <v>995580</v>
      </c>
      <c r="I10" s="23">
        <v>995580</v>
      </c>
      <c r="J10" s="23"/>
      <c r="K10" s="23"/>
      <c r="L10" s="23">
        <v>995580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4"/>
      <c r="B11" s="20" t="s">
        <v>194</v>
      </c>
      <c r="C11" s="20" t="s">
        <v>195</v>
      </c>
      <c r="D11" s="20" t="s">
        <v>88</v>
      </c>
      <c r="E11" s="20" t="s">
        <v>89</v>
      </c>
      <c r="F11" s="20" t="s">
        <v>198</v>
      </c>
      <c r="G11" s="20" t="s">
        <v>199</v>
      </c>
      <c r="H11" s="23">
        <v>132000</v>
      </c>
      <c r="I11" s="23">
        <v>132000</v>
      </c>
      <c r="J11" s="23"/>
      <c r="K11" s="23"/>
      <c r="L11" s="23">
        <v>132000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/>
      <c r="B12" s="20" t="s">
        <v>200</v>
      </c>
      <c r="C12" s="20" t="s">
        <v>201</v>
      </c>
      <c r="D12" s="20" t="s">
        <v>88</v>
      </c>
      <c r="E12" s="20" t="s">
        <v>89</v>
      </c>
      <c r="F12" s="20" t="s">
        <v>198</v>
      </c>
      <c r="G12" s="20" t="s">
        <v>199</v>
      </c>
      <c r="H12" s="23">
        <v>132000</v>
      </c>
      <c r="I12" s="23">
        <v>132000</v>
      </c>
      <c r="J12" s="23"/>
      <c r="K12" s="23"/>
      <c r="L12" s="23">
        <v>132000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/>
      <c r="B13" s="20" t="s">
        <v>194</v>
      </c>
      <c r="C13" s="20" t="s">
        <v>195</v>
      </c>
      <c r="D13" s="20" t="s">
        <v>88</v>
      </c>
      <c r="E13" s="20" t="s">
        <v>89</v>
      </c>
      <c r="F13" s="20" t="s">
        <v>198</v>
      </c>
      <c r="G13" s="20" t="s">
        <v>199</v>
      </c>
      <c r="H13" s="23">
        <v>191748</v>
      </c>
      <c r="I13" s="23">
        <v>191748</v>
      </c>
      <c r="J13" s="23"/>
      <c r="K13" s="23"/>
      <c r="L13" s="23">
        <v>191748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/>
      <c r="B14" s="20" t="s">
        <v>194</v>
      </c>
      <c r="C14" s="20" t="s">
        <v>195</v>
      </c>
      <c r="D14" s="20" t="s">
        <v>88</v>
      </c>
      <c r="E14" s="20" t="s">
        <v>89</v>
      </c>
      <c r="F14" s="20" t="s">
        <v>202</v>
      </c>
      <c r="G14" s="20" t="s">
        <v>203</v>
      </c>
      <c r="H14" s="23">
        <v>610920</v>
      </c>
      <c r="I14" s="23">
        <v>610920</v>
      </c>
      <c r="J14" s="23"/>
      <c r="K14" s="23"/>
      <c r="L14" s="23">
        <v>610920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/>
      <c r="B15" s="20" t="s">
        <v>194</v>
      </c>
      <c r="C15" s="20" t="s">
        <v>195</v>
      </c>
      <c r="D15" s="20" t="s">
        <v>88</v>
      </c>
      <c r="E15" s="20" t="s">
        <v>89</v>
      </c>
      <c r="F15" s="20" t="s">
        <v>202</v>
      </c>
      <c r="G15" s="20" t="s">
        <v>203</v>
      </c>
      <c r="H15" s="23">
        <v>301440</v>
      </c>
      <c r="I15" s="23">
        <v>301440</v>
      </c>
      <c r="J15" s="23"/>
      <c r="K15" s="23"/>
      <c r="L15" s="23">
        <v>301440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/>
      <c r="B16" s="20" t="s">
        <v>204</v>
      </c>
      <c r="C16" s="20" t="s">
        <v>205</v>
      </c>
      <c r="D16" s="20" t="s">
        <v>88</v>
      </c>
      <c r="E16" s="20" t="s">
        <v>89</v>
      </c>
      <c r="F16" s="20" t="s">
        <v>202</v>
      </c>
      <c r="G16" s="20" t="s">
        <v>203</v>
      </c>
      <c r="H16" s="23">
        <v>396000</v>
      </c>
      <c r="I16" s="23">
        <v>396000</v>
      </c>
      <c r="J16" s="23"/>
      <c r="K16" s="23"/>
      <c r="L16" s="23">
        <v>396000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/>
      <c r="B17" s="20" t="s">
        <v>206</v>
      </c>
      <c r="C17" s="20" t="s">
        <v>207</v>
      </c>
      <c r="D17" s="20" t="s">
        <v>96</v>
      </c>
      <c r="E17" s="20" t="s">
        <v>97</v>
      </c>
      <c r="F17" s="20" t="s">
        <v>208</v>
      </c>
      <c r="G17" s="20" t="s">
        <v>209</v>
      </c>
      <c r="H17" s="23">
        <v>349053.6</v>
      </c>
      <c r="I17" s="23">
        <v>349053.6</v>
      </c>
      <c r="J17" s="23"/>
      <c r="K17" s="23"/>
      <c r="L17" s="23">
        <v>349053.6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/>
      <c r="B18" s="20" t="s">
        <v>206</v>
      </c>
      <c r="C18" s="20" t="s">
        <v>207</v>
      </c>
      <c r="D18" s="20" t="s">
        <v>102</v>
      </c>
      <c r="E18" s="20" t="s">
        <v>103</v>
      </c>
      <c r="F18" s="20" t="s">
        <v>210</v>
      </c>
      <c r="G18" s="20" t="s">
        <v>211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/>
      <c r="B19" s="20" t="s">
        <v>206</v>
      </c>
      <c r="C19" s="20" t="s">
        <v>207</v>
      </c>
      <c r="D19" s="20" t="s">
        <v>102</v>
      </c>
      <c r="E19" s="20" t="s">
        <v>103</v>
      </c>
      <c r="F19" s="20" t="s">
        <v>210</v>
      </c>
      <c r="G19" s="20" t="s">
        <v>211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/>
      <c r="B20" s="20" t="s">
        <v>206</v>
      </c>
      <c r="C20" s="20" t="s">
        <v>207</v>
      </c>
      <c r="D20" s="20" t="s">
        <v>104</v>
      </c>
      <c r="E20" s="20" t="s">
        <v>105</v>
      </c>
      <c r="F20" s="20" t="s">
        <v>210</v>
      </c>
      <c r="G20" s="20" t="s">
        <v>211</v>
      </c>
      <c r="H20" s="23">
        <v>23997.44</v>
      </c>
      <c r="I20" s="23">
        <v>23997.44</v>
      </c>
      <c r="J20" s="23"/>
      <c r="K20" s="23"/>
      <c r="L20" s="23">
        <v>23997.44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4"/>
      <c r="B21" s="20" t="s">
        <v>206</v>
      </c>
      <c r="C21" s="20" t="s">
        <v>207</v>
      </c>
      <c r="D21" s="20" t="s">
        <v>104</v>
      </c>
      <c r="E21" s="20" t="s">
        <v>105</v>
      </c>
      <c r="F21" s="20" t="s">
        <v>210</v>
      </c>
      <c r="G21" s="20" t="s">
        <v>211</v>
      </c>
      <c r="H21" s="23">
        <v>130895.1</v>
      </c>
      <c r="I21" s="23">
        <v>130895.1</v>
      </c>
      <c r="J21" s="23"/>
      <c r="K21" s="23"/>
      <c r="L21" s="23">
        <v>130895.1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/>
      <c r="B22" s="20" t="s">
        <v>206</v>
      </c>
      <c r="C22" s="20" t="s">
        <v>207</v>
      </c>
      <c r="D22" s="20" t="s">
        <v>106</v>
      </c>
      <c r="E22" s="20" t="s">
        <v>107</v>
      </c>
      <c r="F22" s="20" t="s">
        <v>212</v>
      </c>
      <c r="G22" s="20" t="s">
        <v>213</v>
      </c>
      <c r="H22" s="23">
        <v>5700</v>
      </c>
      <c r="I22" s="23">
        <v>5700</v>
      </c>
      <c r="J22" s="23"/>
      <c r="K22" s="23"/>
      <c r="L22" s="23">
        <v>5700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/>
      <c r="B23" s="20" t="s">
        <v>206</v>
      </c>
      <c r="C23" s="20" t="s">
        <v>207</v>
      </c>
      <c r="D23" s="20" t="s">
        <v>106</v>
      </c>
      <c r="E23" s="20" t="s">
        <v>107</v>
      </c>
      <c r="F23" s="20" t="s">
        <v>212</v>
      </c>
      <c r="G23" s="20" t="s">
        <v>213</v>
      </c>
      <c r="H23" s="23">
        <v>4363.17</v>
      </c>
      <c r="I23" s="23">
        <v>4363.17</v>
      </c>
      <c r="J23" s="23"/>
      <c r="K23" s="23"/>
      <c r="L23" s="23">
        <v>4363.17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/>
      <c r="B24" s="20" t="s">
        <v>206</v>
      </c>
      <c r="C24" s="20" t="s">
        <v>207</v>
      </c>
      <c r="D24" s="20" t="s">
        <v>88</v>
      </c>
      <c r="E24" s="20" t="s">
        <v>89</v>
      </c>
      <c r="F24" s="20" t="s">
        <v>212</v>
      </c>
      <c r="G24" s="20" t="s">
        <v>213</v>
      </c>
      <c r="H24" s="23">
        <v>15271.1</v>
      </c>
      <c r="I24" s="23">
        <v>15271.1</v>
      </c>
      <c r="J24" s="23"/>
      <c r="K24" s="23"/>
      <c r="L24" s="23">
        <v>15271.1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4"/>
      <c r="B25" s="20" t="s">
        <v>214</v>
      </c>
      <c r="C25" s="20" t="s">
        <v>113</v>
      </c>
      <c r="D25" s="20" t="s">
        <v>112</v>
      </c>
      <c r="E25" s="20" t="s">
        <v>113</v>
      </c>
      <c r="F25" s="20" t="s">
        <v>215</v>
      </c>
      <c r="G25" s="20" t="s">
        <v>113</v>
      </c>
      <c r="H25" s="23">
        <v>261790.2</v>
      </c>
      <c r="I25" s="23">
        <v>261790.2</v>
      </c>
      <c r="J25" s="23"/>
      <c r="K25" s="23"/>
      <c r="L25" s="23">
        <v>261790.2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/>
      <c r="B26" s="20" t="s">
        <v>216</v>
      </c>
      <c r="C26" s="20" t="s">
        <v>217</v>
      </c>
      <c r="D26" s="20" t="s">
        <v>88</v>
      </c>
      <c r="E26" s="20" t="s">
        <v>89</v>
      </c>
      <c r="F26" s="20" t="s">
        <v>218</v>
      </c>
      <c r="G26" s="20" t="s">
        <v>219</v>
      </c>
      <c r="H26" s="23">
        <v>50880</v>
      </c>
      <c r="I26" s="23">
        <v>50880</v>
      </c>
      <c r="J26" s="23"/>
      <c r="K26" s="23"/>
      <c r="L26" s="23">
        <v>50880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4"/>
      <c r="B27" s="20" t="s">
        <v>216</v>
      </c>
      <c r="C27" s="20" t="s">
        <v>217</v>
      </c>
      <c r="D27" s="20" t="s">
        <v>94</v>
      </c>
      <c r="E27" s="20" t="s">
        <v>95</v>
      </c>
      <c r="F27" s="20" t="s">
        <v>218</v>
      </c>
      <c r="G27" s="20" t="s">
        <v>219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4"/>
      <c r="B28" s="20" t="s">
        <v>220</v>
      </c>
      <c r="C28" s="20" t="s">
        <v>221</v>
      </c>
      <c r="D28" s="20" t="s">
        <v>88</v>
      </c>
      <c r="E28" s="20" t="s">
        <v>89</v>
      </c>
      <c r="F28" s="20" t="s">
        <v>222</v>
      </c>
      <c r="G28" s="20" t="s">
        <v>223</v>
      </c>
      <c r="H28" s="23">
        <v>40800</v>
      </c>
      <c r="I28" s="23">
        <v>40800</v>
      </c>
      <c r="J28" s="23"/>
      <c r="K28" s="23"/>
      <c r="L28" s="23">
        <v>40800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4"/>
      <c r="B29" s="20" t="s">
        <v>220</v>
      </c>
      <c r="C29" s="20" t="s">
        <v>221</v>
      </c>
      <c r="D29" s="20" t="s">
        <v>88</v>
      </c>
      <c r="E29" s="20" t="s">
        <v>89</v>
      </c>
      <c r="F29" s="20" t="s">
        <v>224</v>
      </c>
      <c r="G29" s="20" t="s">
        <v>225</v>
      </c>
      <c r="H29" s="23">
        <v>30000</v>
      </c>
      <c r="I29" s="23">
        <v>30000</v>
      </c>
      <c r="J29" s="23"/>
      <c r="K29" s="23"/>
      <c r="L29" s="23">
        <v>30000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4"/>
      <c r="B30" s="20" t="s">
        <v>220</v>
      </c>
      <c r="C30" s="20" t="s">
        <v>221</v>
      </c>
      <c r="D30" s="20" t="s">
        <v>88</v>
      </c>
      <c r="E30" s="20" t="s">
        <v>89</v>
      </c>
      <c r="F30" s="20" t="s">
        <v>224</v>
      </c>
      <c r="G30" s="20" t="s">
        <v>225</v>
      </c>
      <c r="H30" s="23">
        <v>37200</v>
      </c>
      <c r="I30" s="23">
        <v>37200</v>
      </c>
      <c r="J30" s="23"/>
      <c r="K30" s="23"/>
      <c r="L30" s="23">
        <v>37200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4"/>
      <c r="B31" s="20" t="s">
        <v>220</v>
      </c>
      <c r="C31" s="20" t="s">
        <v>221</v>
      </c>
      <c r="D31" s="20" t="s">
        <v>88</v>
      </c>
      <c r="E31" s="20" t="s">
        <v>89</v>
      </c>
      <c r="F31" s="20" t="s">
        <v>226</v>
      </c>
      <c r="G31" s="20" t="s">
        <v>227</v>
      </c>
      <c r="H31" s="23">
        <v>54000</v>
      </c>
      <c r="I31" s="23">
        <v>54000</v>
      </c>
      <c r="J31" s="23"/>
      <c r="K31" s="23"/>
      <c r="L31" s="23">
        <v>54000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4"/>
      <c r="B32" s="20" t="s">
        <v>220</v>
      </c>
      <c r="C32" s="20" t="s">
        <v>221</v>
      </c>
      <c r="D32" s="20" t="s">
        <v>88</v>
      </c>
      <c r="E32" s="20" t="s">
        <v>89</v>
      </c>
      <c r="F32" s="20" t="s">
        <v>228</v>
      </c>
      <c r="G32" s="20" t="s">
        <v>229</v>
      </c>
      <c r="H32" s="23">
        <v>10200</v>
      </c>
      <c r="I32" s="23">
        <v>10200</v>
      </c>
      <c r="J32" s="23"/>
      <c r="K32" s="23"/>
      <c r="L32" s="23">
        <v>10200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4"/>
      <c r="B33" s="20" t="s">
        <v>220</v>
      </c>
      <c r="C33" s="20" t="s">
        <v>221</v>
      </c>
      <c r="D33" s="20" t="s">
        <v>88</v>
      </c>
      <c r="E33" s="20" t="s">
        <v>89</v>
      </c>
      <c r="F33" s="20" t="s">
        <v>230</v>
      </c>
      <c r="G33" s="20" t="s">
        <v>231</v>
      </c>
      <c r="H33" s="23">
        <v>2400</v>
      </c>
      <c r="I33" s="23">
        <v>2400</v>
      </c>
      <c r="J33" s="23"/>
      <c r="K33" s="23"/>
      <c r="L33" s="23">
        <v>2400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4"/>
      <c r="B34" s="20" t="s">
        <v>220</v>
      </c>
      <c r="C34" s="20" t="s">
        <v>221</v>
      </c>
      <c r="D34" s="20" t="s">
        <v>88</v>
      </c>
      <c r="E34" s="20" t="s">
        <v>89</v>
      </c>
      <c r="F34" s="20" t="s">
        <v>232</v>
      </c>
      <c r="G34" s="20" t="s">
        <v>233</v>
      </c>
      <c r="H34" s="23">
        <v>10200</v>
      </c>
      <c r="I34" s="23">
        <v>10200</v>
      </c>
      <c r="J34" s="23"/>
      <c r="K34" s="23"/>
      <c r="L34" s="23">
        <v>10200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4"/>
      <c r="B35" s="20" t="s">
        <v>220</v>
      </c>
      <c r="C35" s="20" t="s">
        <v>221</v>
      </c>
      <c r="D35" s="20" t="s">
        <v>88</v>
      </c>
      <c r="E35" s="20" t="s">
        <v>89</v>
      </c>
      <c r="F35" s="20" t="s">
        <v>234</v>
      </c>
      <c r="G35" s="20" t="s">
        <v>235</v>
      </c>
      <c r="H35" s="23">
        <v>3000</v>
      </c>
      <c r="I35" s="23">
        <v>3000</v>
      </c>
      <c r="J35" s="23"/>
      <c r="K35" s="23"/>
      <c r="L35" s="23">
        <v>3000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4"/>
      <c r="B36" s="20" t="s">
        <v>220</v>
      </c>
      <c r="C36" s="20" t="s">
        <v>221</v>
      </c>
      <c r="D36" s="20" t="s">
        <v>88</v>
      </c>
      <c r="E36" s="20" t="s">
        <v>89</v>
      </c>
      <c r="F36" s="20" t="s">
        <v>236</v>
      </c>
      <c r="G36" s="20" t="s">
        <v>237</v>
      </c>
      <c r="H36" s="23">
        <v>15000</v>
      </c>
      <c r="I36" s="23">
        <v>15000</v>
      </c>
      <c r="J36" s="23"/>
      <c r="K36" s="23"/>
      <c r="L36" s="23">
        <v>15000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4"/>
      <c r="B37" s="20" t="s">
        <v>220</v>
      </c>
      <c r="C37" s="20" t="s">
        <v>221</v>
      </c>
      <c r="D37" s="20" t="s">
        <v>88</v>
      </c>
      <c r="E37" s="20" t="s">
        <v>89</v>
      </c>
      <c r="F37" s="20" t="s">
        <v>238</v>
      </c>
      <c r="G37" s="20" t="s">
        <v>239</v>
      </c>
      <c r="H37" s="23">
        <v>36000</v>
      </c>
      <c r="I37" s="23">
        <v>36000</v>
      </c>
      <c r="J37" s="23"/>
      <c r="K37" s="23"/>
      <c r="L37" s="23">
        <v>36000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4"/>
      <c r="B38" s="20" t="s">
        <v>220</v>
      </c>
      <c r="C38" s="20" t="s">
        <v>221</v>
      </c>
      <c r="D38" s="20" t="s">
        <v>88</v>
      </c>
      <c r="E38" s="20" t="s">
        <v>89</v>
      </c>
      <c r="F38" s="20" t="s">
        <v>240</v>
      </c>
      <c r="G38" s="20" t="s">
        <v>241</v>
      </c>
      <c r="H38" s="23">
        <v>5400</v>
      </c>
      <c r="I38" s="23">
        <v>5400</v>
      </c>
      <c r="J38" s="23"/>
      <c r="K38" s="23"/>
      <c r="L38" s="23">
        <v>5400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4"/>
      <c r="B39" s="20" t="s">
        <v>220</v>
      </c>
      <c r="C39" s="20" t="s">
        <v>221</v>
      </c>
      <c r="D39" s="20" t="s">
        <v>88</v>
      </c>
      <c r="E39" s="20" t="s">
        <v>89</v>
      </c>
      <c r="F39" s="20" t="s">
        <v>242</v>
      </c>
      <c r="G39" s="20" t="s">
        <v>243</v>
      </c>
      <c r="H39" s="23">
        <v>16200</v>
      </c>
      <c r="I39" s="23">
        <v>16200</v>
      </c>
      <c r="J39" s="23"/>
      <c r="K39" s="23"/>
      <c r="L39" s="23">
        <v>16200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4"/>
      <c r="B40" s="20" t="s">
        <v>244</v>
      </c>
      <c r="C40" s="20" t="s">
        <v>245</v>
      </c>
      <c r="D40" s="20" t="s">
        <v>88</v>
      </c>
      <c r="E40" s="20" t="s">
        <v>89</v>
      </c>
      <c r="F40" s="20" t="s">
        <v>246</v>
      </c>
      <c r="G40" s="20" t="s">
        <v>245</v>
      </c>
      <c r="H40" s="23">
        <v>19911.6</v>
      </c>
      <c r="I40" s="23">
        <v>19911.6</v>
      </c>
      <c r="J40" s="23"/>
      <c r="K40" s="23"/>
      <c r="L40" s="23">
        <v>19911.6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4"/>
      <c r="B41" s="20" t="s">
        <v>247</v>
      </c>
      <c r="C41" s="20" t="s">
        <v>248</v>
      </c>
      <c r="D41" s="20" t="s">
        <v>94</v>
      </c>
      <c r="E41" s="20" t="s">
        <v>95</v>
      </c>
      <c r="F41" s="20" t="s">
        <v>249</v>
      </c>
      <c r="G41" s="20" t="s">
        <v>250</v>
      </c>
      <c r="H41" s="23">
        <v>68214</v>
      </c>
      <c r="I41" s="23">
        <v>68214</v>
      </c>
      <c r="J41" s="23"/>
      <c r="K41" s="23"/>
      <c r="L41" s="23">
        <v>68214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4"/>
      <c r="B42" s="20" t="s">
        <v>251</v>
      </c>
      <c r="C42" s="20" t="s">
        <v>252</v>
      </c>
      <c r="D42" s="20" t="s">
        <v>88</v>
      </c>
      <c r="E42" s="20" t="s">
        <v>89</v>
      </c>
      <c r="F42" s="20" t="s">
        <v>253</v>
      </c>
      <c r="G42" s="20" t="s">
        <v>254</v>
      </c>
      <c r="H42" s="23">
        <v>13500</v>
      </c>
      <c r="I42" s="23">
        <v>13500</v>
      </c>
      <c r="J42" s="23"/>
      <c r="K42" s="23"/>
      <c r="L42" s="23">
        <v>13500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2" t="s">
        <v>56</v>
      </c>
      <c r="B43" s="22"/>
      <c r="C43" s="22"/>
      <c r="D43" s="22"/>
      <c r="E43" s="22"/>
      <c r="F43" s="22"/>
      <c r="G43" s="22"/>
      <c r="H43" s="23">
        <v>3963664.21</v>
      </c>
      <c r="I43" s="23">
        <v>3963664.21</v>
      </c>
      <c r="J43" s="23"/>
      <c r="K43" s="23"/>
      <c r="L43" s="23">
        <v>3963664.21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autoFilter xmlns:etc="http://www.wps.cn/officeDocument/2017/etCustomData" ref="A1:W43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6"/>
  <sheetViews>
    <sheetView showZeros="0" topLeftCell="C7" workbookViewId="0">
      <selection activeCell="G25" sqref="G25"/>
    </sheetView>
  </sheetViews>
  <sheetFormatPr defaultColWidth="9.13333333333333" defaultRowHeight="14.25" customHeight="1"/>
  <cols>
    <col min="1" max="1" width="12.4190476190476" customWidth="1"/>
    <col min="2" max="2" width="33.7238095238095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2" t="s">
        <v>255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"单位名称："&amp;"沧源佤族自治县勐省幼儿园"</f>
        <v>单位名称：沧源佤族自治县勐省幼儿园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2" t="s">
        <v>163</v>
      </c>
    </row>
    <row r="4" ht="18.75" customHeight="1" spans="1:23">
      <c r="A4" s="9" t="s">
        <v>256</v>
      </c>
      <c r="B4" s="10" t="s">
        <v>178</v>
      </c>
      <c r="C4" s="9" t="s">
        <v>179</v>
      </c>
      <c r="D4" s="9" t="s">
        <v>257</v>
      </c>
      <c r="E4" s="10" t="s">
        <v>180</v>
      </c>
      <c r="F4" s="10" t="s">
        <v>181</v>
      </c>
      <c r="G4" s="10" t="s">
        <v>258</v>
      </c>
      <c r="H4" s="10" t="s">
        <v>259</v>
      </c>
      <c r="I4" s="25" t="s">
        <v>56</v>
      </c>
      <c r="J4" s="11" t="s">
        <v>260</v>
      </c>
      <c r="K4" s="12"/>
      <c r="L4" s="12"/>
      <c r="M4" s="13"/>
      <c r="N4" s="11" t="s">
        <v>186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6"/>
      <c r="C5" s="14"/>
      <c r="D5" s="14"/>
      <c r="E5" s="15"/>
      <c r="F5" s="15"/>
      <c r="G5" s="15"/>
      <c r="H5" s="15"/>
      <c r="I5" s="26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192</v>
      </c>
      <c r="U5" s="9" t="s">
        <v>67</v>
      </c>
      <c r="V5" s="9" t="s">
        <v>68</v>
      </c>
      <c r="W5" s="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26"/>
      <c r="J6" s="128" t="s">
        <v>58</v>
      </c>
      <c r="K6" s="92"/>
      <c r="L6" s="26"/>
      <c r="M6" s="26"/>
      <c r="N6" s="26"/>
      <c r="O6" s="26"/>
      <c r="P6" s="26"/>
      <c r="Q6" s="26"/>
      <c r="R6" s="26"/>
      <c r="S6" s="129"/>
      <c r="T6" s="129"/>
      <c r="U6" s="129"/>
      <c r="V6" s="129"/>
      <c r="W6" s="129"/>
    </row>
    <row r="7" ht="18.75" customHeight="1" spans="1:23">
      <c r="A7" s="16"/>
      <c r="B7" s="27"/>
      <c r="C7" s="16"/>
      <c r="D7" s="16"/>
      <c r="E7" s="17"/>
      <c r="F7" s="17"/>
      <c r="G7" s="17"/>
      <c r="H7" s="17"/>
      <c r="I7" s="27"/>
      <c r="J7" s="40" t="s">
        <v>58</v>
      </c>
      <c r="K7" s="40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27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262</v>
      </c>
      <c r="D9" s="20"/>
      <c r="E9" s="20"/>
      <c r="F9" s="20"/>
      <c r="G9" s="20"/>
      <c r="H9" s="20"/>
      <c r="I9" s="23">
        <v>460000</v>
      </c>
      <c r="J9" s="23">
        <v>460000</v>
      </c>
      <c r="K9" s="23">
        <v>460000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8" t="s">
        <v>263</v>
      </c>
      <c r="B10" s="28" t="s">
        <v>264</v>
      </c>
      <c r="C10" s="28" t="s">
        <v>262</v>
      </c>
      <c r="D10" s="28" t="s">
        <v>71</v>
      </c>
      <c r="E10" s="28" t="s">
        <v>88</v>
      </c>
      <c r="F10" s="28" t="s">
        <v>89</v>
      </c>
      <c r="G10" s="28" t="s">
        <v>222</v>
      </c>
      <c r="H10" s="28" t="s">
        <v>223</v>
      </c>
      <c r="I10" s="23">
        <v>68000</v>
      </c>
      <c r="J10" s="23">
        <v>68000</v>
      </c>
      <c r="K10" s="23">
        <v>68000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8" t="s">
        <v>263</v>
      </c>
      <c r="B11" s="28" t="s">
        <v>264</v>
      </c>
      <c r="C11" s="28" t="s">
        <v>262</v>
      </c>
      <c r="D11" s="28" t="s">
        <v>71</v>
      </c>
      <c r="E11" s="28" t="s">
        <v>88</v>
      </c>
      <c r="F11" s="28" t="s">
        <v>89</v>
      </c>
      <c r="G11" s="28" t="s">
        <v>226</v>
      </c>
      <c r="H11" s="28" t="s">
        <v>227</v>
      </c>
      <c r="I11" s="23">
        <v>26000</v>
      </c>
      <c r="J11" s="23">
        <v>26000</v>
      </c>
      <c r="K11" s="23">
        <v>26000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8" t="s">
        <v>263</v>
      </c>
      <c r="B12" s="28" t="s">
        <v>264</v>
      </c>
      <c r="C12" s="28" t="s">
        <v>262</v>
      </c>
      <c r="D12" s="28" t="s">
        <v>71</v>
      </c>
      <c r="E12" s="28" t="s">
        <v>88</v>
      </c>
      <c r="F12" s="28" t="s">
        <v>89</v>
      </c>
      <c r="G12" s="28" t="s">
        <v>265</v>
      </c>
      <c r="H12" s="28" t="s">
        <v>266</v>
      </c>
      <c r="I12" s="23">
        <v>310000</v>
      </c>
      <c r="J12" s="23">
        <v>310000</v>
      </c>
      <c r="K12" s="23">
        <v>310000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8" t="s">
        <v>263</v>
      </c>
      <c r="B13" s="28" t="s">
        <v>264</v>
      </c>
      <c r="C13" s="28" t="s">
        <v>262</v>
      </c>
      <c r="D13" s="28" t="s">
        <v>71</v>
      </c>
      <c r="E13" s="28" t="s">
        <v>88</v>
      </c>
      <c r="F13" s="28" t="s">
        <v>89</v>
      </c>
      <c r="G13" s="28" t="s">
        <v>224</v>
      </c>
      <c r="H13" s="28" t="s">
        <v>225</v>
      </c>
      <c r="I13" s="23">
        <v>56000</v>
      </c>
      <c r="J13" s="23">
        <v>56000</v>
      </c>
      <c r="K13" s="23">
        <v>56000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/>
      <c r="B14" s="124"/>
      <c r="C14" s="20" t="s">
        <v>267</v>
      </c>
      <c r="D14" s="124"/>
      <c r="E14" s="124"/>
      <c r="F14" s="124"/>
      <c r="G14" s="124"/>
      <c r="H14" s="124"/>
      <c r="I14" s="23">
        <v>6282.62</v>
      </c>
      <c r="J14" s="23"/>
      <c r="K14" s="23"/>
      <c r="L14" s="23"/>
      <c r="M14" s="23"/>
      <c r="N14" s="23"/>
      <c r="O14" s="23"/>
      <c r="P14" s="23"/>
      <c r="Q14" s="23"/>
      <c r="R14" s="23">
        <v>6282.62</v>
      </c>
      <c r="S14" s="23"/>
      <c r="T14" s="23"/>
      <c r="U14" s="23"/>
      <c r="V14" s="23"/>
      <c r="W14" s="23">
        <v>6282.62</v>
      </c>
    </row>
    <row r="15" ht="18.75" customHeight="1" spans="1:23">
      <c r="A15" s="28" t="s">
        <v>263</v>
      </c>
      <c r="B15" s="28" t="s">
        <v>268</v>
      </c>
      <c r="C15" s="28" t="s">
        <v>267</v>
      </c>
      <c r="D15" s="28" t="s">
        <v>71</v>
      </c>
      <c r="E15" s="28" t="s">
        <v>88</v>
      </c>
      <c r="F15" s="28" t="s">
        <v>89</v>
      </c>
      <c r="G15" s="28" t="s">
        <v>222</v>
      </c>
      <c r="H15" s="28" t="s">
        <v>223</v>
      </c>
      <c r="I15" s="23">
        <v>6282.62</v>
      </c>
      <c r="J15" s="23"/>
      <c r="K15" s="23"/>
      <c r="L15" s="23"/>
      <c r="M15" s="23"/>
      <c r="N15" s="23"/>
      <c r="O15" s="23"/>
      <c r="P15" s="23"/>
      <c r="Q15" s="23"/>
      <c r="R15" s="23">
        <v>6282.62</v>
      </c>
      <c r="S15" s="23"/>
      <c r="T15" s="23"/>
      <c r="U15" s="23"/>
      <c r="V15" s="23"/>
      <c r="W15" s="23">
        <v>6282.62</v>
      </c>
    </row>
    <row r="16" ht="18.75" customHeight="1" spans="1:23">
      <c r="A16" s="125" t="s">
        <v>56</v>
      </c>
      <c r="B16" s="125"/>
      <c r="C16" s="125"/>
      <c r="D16" s="125"/>
      <c r="E16" s="125"/>
      <c r="F16" s="125"/>
      <c r="G16" s="125"/>
      <c r="H16" s="125"/>
      <c r="I16" s="23">
        <v>466282.62</v>
      </c>
      <c r="J16" s="23">
        <v>460000</v>
      </c>
      <c r="K16" s="23">
        <v>460000</v>
      </c>
      <c r="L16" s="23"/>
      <c r="M16" s="23"/>
      <c r="N16" s="23"/>
      <c r="O16" s="23"/>
      <c r="P16" s="23"/>
      <c r="Q16" s="23"/>
      <c r="R16" s="23">
        <v>6282.62</v>
      </c>
      <c r="S16" s="23"/>
      <c r="T16" s="23"/>
      <c r="U16" s="23"/>
      <c r="V16" s="23"/>
      <c r="W16" s="23">
        <v>6282.62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topLeftCell="A7" workbookViewId="0">
      <selection activeCell="B41" sqref="B41"/>
    </sheetView>
  </sheetViews>
  <sheetFormatPr defaultColWidth="9.13333333333333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269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8" t="str">
        <f>"单位名称："&amp;"沧源佤族自治县勐省幼儿园"</f>
        <v>单位名称：沧源佤族自治县勐省幼儿园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270</v>
      </c>
      <c r="B4" s="40" t="s">
        <v>271</v>
      </c>
      <c r="C4" s="40" t="s">
        <v>272</v>
      </c>
      <c r="D4" s="40" t="s">
        <v>273</v>
      </c>
      <c r="E4" s="40" t="s">
        <v>274</v>
      </c>
      <c r="F4" s="51" t="s">
        <v>275</v>
      </c>
      <c r="G4" s="40" t="s">
        <v>276</v>
      </c>
      <c r="H4" s="51" t="s">
        <v>277</v>
      </c>
      <c r="I4" s="51" t="s">
        <v>278</v>
      </c>
      <c r="J4" s="40" t="s">
        <v>279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23" t="s">
        <v>267</v>
      </c>
      <c r="B7" s="121" t="s">
        <v>280</v>
      </c>
      <c r="C7" s="121" t="s">
        <v>281</v>
      </c>
      <c r="D7" s="121" t="s">
        <v>282</v>
      </c>
      <c r="E7" s="118" t="s">
        <v>283</v>
      </c>
      <c r="F7" s="121" t="s">
        <v>284</v>
      </c>
      <c r="G7" s="118" t="s">
        <v>285</v>
      </c>
      <c r="H7" s="121" t="s">
        <v>286</v>
      </c>
      <c r="I7" s="121" t="s">
        <v>287</v>
      </c>
      <c r="J7" s="118" t="s">
        <v>288</v>
      </c>
    </row>
    <row r="8" ht="18.75" customHeight="1" spans="1:10">
      <c r="A8" s="223" t="s">
        <v>267</v>
      </c>
      <c r="B8" s="121" t="s">
        <v>280</v>
      </c>
      <c r="C8" s="121" t="s">
        <v>281</v>
      </c>
      <c r="D8" s="121" t="s">
        <v>289</v>
      </c>
      <c r="E8" s="118" t="s">
        <v>290</v>
      </c>
      <c r="F8" s="121" t="s">
        <v>284</v>
      </c>
      <c r="G8" s="118" t="s">
        <v>291</v>
      </c>
      <c r="H8" s="121" t="s">
        <v>292</v>
      </c>
      <c r="I8" s="121" t="s">
        <v>287</v>
      </c>
      <c r="J8" s="118" t="s">
        <v>293</v>
      </c>
    </row>
    <row r="9" ht="18.75" customHeight="1" spans="1:10">
      <c r="A9" s="223" t="s">
        <v>267</v>
      </c>
      <c r="B9" s="121" t="s">
        <v>280</v>
      </c>
      <c r="C9" s="121" t="s">
        <v>281</v>
      </c>
      <c r="D9" s="121" t="s">
        <v>294</v>
      </c>
      <c r="E9" s="118" t="s">
        <v>295</v>
      </c>
      <c r="F9" s="121" t="s">
        <v>284</v>
      </c>
      <c r="G9" s="118" t="s">
        <v>291</v>
      </c>
      <c r="H9" s="121" t="s">
        <v>292</v>
      </c>
      <c r="I9" s="121" t="s">
        <v>287</v>
      </c>
      <c r="J9" s="118" t="s">
        <v>296</v>
      </c>
    </row>
    <row r="10" ht="18.75" customHeight="1" spans="1:10">
      <c r="A10" s="223" t="s">
        <v>267</v>
      </c>
      <c r="B10" s="121" t="s">
        <v>280</v>
      </c>
      <c r="C10" s="121" t="s">
        <v>281</v>
      </c>
      <c r="D10" s="121" t="s">
        <v>297</v>
      </c>
      <c r="E10" s="118" t="s">
        <v>298</v>
      </c>
      <c r="F10" s="121" t="s">
        <v>284</v>
      </c>
      <c r="G10" s="118" t="s">
        <v>285</v>
      </c>
      <c r="H10" s="121" t="s">
        <v>286</v>
      </c>
      <c r="I10" s="121" t="s">
        <v>287</v>
      </c>
      <c r="J10" s="118" t="s">
        <v>299</v>
      </c>
    </row>
    <row r="11" ht="18.75" customHeight="1" spans="1:10">
      <c r="A11" s="223" t="s">
        <v>267</v>
      </c>
      <c r="B11" s="121" t="s">
        <v>280</v>
      </c>
      <c r="C11" s="121" t="s">
        <v>300</v>
      </c>
      <c r="D11" s="121" t="s">
        <v>301</v>
      </c>
      <c r="E11" s="118" t="s">
        <v>302</v>
      </c>
      <c r="F11" s="121" t="s">
        <v>303</v>
      </c>
      <c r="G11" s="118" t="s">
        <v>291</v>
      </c>
      <c r="H11" s="121" t="s">
        <v>292</v>
      </c>
      <c r="I11" s="121" t="s">
        <v>287</v>
      </c>
      <c r="J11" s="118" t="s">
        <v>304</v>
      </c>
    </row>
    <row r="12" ht="18.75" customHeight="1" spans="1:10">
      <c r="A12" s="223" t="s">
        <v>267</v>
      </c>
      <c r="B12" s="121" t="s">
        <v>280</v>
      </c>
      <c r="C12" s="121" t="s">
        <v>305</v>
      </c>
      <c r="D12" s="121" t="s">
        <v>306</v>
      </c>
      <c r="E12" s="118" t="s">
        <v>307</v>
      </c>
      <c r="F12" s="121" t="s">
        <v>303</v>
      </c>
      <c r="G12" s="118" t="s">
        <v>308</v>
      </c>
      <c r="H12" s="121" t="s">
        <v>292</v>
      </c>
      <c r="I12" s="121" t="s">
        <v>287</v>
      </c>
      <c r="J12" s="118" t="s">
        <v>309</v>
      </c>
    </row>
    <row r="13" ht="18.75" customHeight="1" spans="1:10">
      <c r="A13" s="223" t="s">
        <v>267</v>
      </c>
      <c r="B13" s="121" t="s">
        <v>280</v>
      </c>
      <c r="C13" s="121" t="s">
        <v>305</v>
      </c>
      <c r="D13" s="121" t="s">
        <v>306</v>
      </c>
      <c r="E13" s="118" t="s">
        <v>310</v>
      </c>
      <c r="F13" s="121" t="s">
        <v>303</v>
      </c>
      <c r="G13" s="118" t="s">
        <v>308</v>
      </c>
      <c r="H13" s="121" t="s">
        <v>292</v>
      </c>
      <c r="I13" s="121" t="s">
        <v>287</v>
      </c>
      <c r="J13" s="118" t="s">
        <v>311</v>
      </c>
    </row>
    <row r="14" ht="18.75" customHeight="1" spans="1:10">
      <c r="A14" s="223" t="s">
        <v>262</v>
      </c>
      <c r="B14" s="121" t="s">
        <v>312</v>
      </c>
      <c r="C14" s="121" t="s">
        <v>281</v>
      </c>
      <c r="D14" s="121" t="s">
        <v>282</v>
      </c>
      <c r="E14" s="118" t="s">
        <v>313</v>
      </c>
      <c r="F14" s="121" t="s">
        <v>284</v>
      </c>
      <c r="G14" s="118" t="s">
        <v>285</v>
      </c>
      <c r="H14" s="121" t="s">
        <v>286</v>
      </c>
      <c r="I14" s="121" t="s">
        <v>287</v>
      </c>
      <c r="J14" s="118" t="s">
        <v>314</v>
      </c>
    </row>
    <row r="15" ht="18.75" customHeight="1" spans="1:10">
      <c r="A15" s="223" t="s">
        <v>262</v>
      </c>
      <c r="B15" s="121" t="s">
        <v>315</v>
      </c>
      <c r="C15" s="121" t="s">
        <v>281</v>
      </c>
      <c r="D15" s="121" t="s">
        <v>289</v>
      </c>
      <c r="E15" s="118" t="s">
        <v>316</v>
      </c>
      <c r="F15" s="121" t="s">
        <v>284</v>
      </c>
      <c r="G15" s="118" t="s">
        <v>291</v>
      </c>
      <c r="H15" s="121" t="s">
        <v>292</v>
      </c>
      <c r="I15" s="121" t="s">
        <v>287</v>
      </c>
      <c r="J15" s="118" t="s">
        <v>317</v>
      </c>
    </row>
    <row r="16" ht="18.75" customHeight="1" spans="1:10">
      <c r="A16" s="223" t="s">
        <v>262</v>
      </c>
      <c r="B16" s="121" t="s">
        <v>315</v>
      </c>
      <c r="C16" s="121" t="s">
        <v>281</v>
      </c>
      <c r="D16" s="121" t="s">
        <v>294</v>
      </c>
      <c r="E16" s="118" t="s">
        <v>318</v>
      </c>
      <c r="F16" s="121" t="s">
        <v>284</v>
      </c>
      <c r="G16" s="118" t="s">
        <v>291</v>
      </c>
      <c r="H16" s="121" t="s">
        <v>319</v>
      </c>
      <c r="I16" s="121" t="s">
        <v>287</v>
      </c>
      <c r="J16" s="118" t="s">
        <v>320</v>
      </c>
    </row>
    <row r="17" ht="18.75" customHeight="1" spans="1:10">
      <c r="A17" s="223" t="s">
        <v>262</v>
      </c>
      <c r="B17" s="121" t="s">
        <v>315</v>
      </c>
      <c r="C17" s="121" t="s">
        <v>281</v>
      </c>
      <c r="D17" s="121" t="s">
        <v>297</v>
      </c>
      <c r="E17" s="118" t="s">
        <v>298</v>
      </c>
      <c r="F17" s="121" t="s">
        <v>284</v>
      </c>
      <c r="G17" s="118" t="s">
        <v>291</v>
      </c>
      <c r="H17" s="121" t="s">
        <v>292</v>
      </c>
      <c r="I17" s="121" t="s">
        <v>287</v>
      </c>
      <c r="J17" s="118" t="s">
        <v>321</v>
      </c>
    </row>
    <row r="18" ht="18.75" customHeight="1" spans="1:10">
      <c r="A18" s="223" t="s">
        <v>262</v>
      </c>
      <c r="B18" s="121" t="s">
        <v>315</v>
      </c>
      <c r="C18" s="121" t="s">
        <v>300</v>
      </c>
      <c r="D18" s="121" t="s">
        <v>301</v>
      </c>
      <c r="E18" s="118" t="s">
        <v>302</v>
      </c>
      <c r="F18" s="121" t="s">
        <v>284</v>
      </c>
      <c r="G18" s="118" t="s">
        <v>291</v>
      </c>
      <c r="H18" s="121" t="s">
        <v>292</v>
      </c>
      <c r="I18" s="121" t="s">
        <v>287</v>
      </c>
      <c r="J18" s="118" t="s">
        <v>322</v>
      </c>
    </row>
    <row r="19" ht="18.75" customHeight="1" spans="1:10">
      <c r="A19" s="223" t="s">
        <v>262</v>
      </c>
      <c r="B19" s="121" t="s">
        <v>315</v>
      </c>
      <c r="C19" s="121" t="s">
        <v>300</v>
      </c>
      <c r="D19" s="121" t="s">
        <v>323</v>
      </c>
      <c r="E19" s="118" t="s">
        <v>324</v>
      </c>
      <c r="F19" s="121" t="s">
        <v>284</v>
      </c>
      <c r="G19" s="118" t="s">
        <v>158</v>
      </c>
      <c r="H19" s="121" t="s">
        <v>325</v>
      </c>
      <c r="I19" s="121" t="s">
        <v>287</v>
      </c>
      <c r="J19" s="118" t="s">
        <v>326</v>
      </c>
    </row>
    <row r="20" ht="18.75" customHeight="1" spans="1:10">
      <c r="A20" s="223" t="s">
        <v>262</v>
      </c>
      <c r="B20" s="121" t="s">
        <v>315</v>
      </c>
      <c r="C20" s="121" t="s">
        <v>305</v>
      </c>
      <c r="D20" s="121" t="s">
        <v>306</v>
      </c>
      <c r="E20" s="118" t="s">
        <v>307</v>
      </c>
      <c r="F20" s="121" t="s">
        <v>303</v>
      </c>
      <c r="G20" s="118" t="s">
        <v>308</v>
      </c>
      <c r="H20" s="121" t="s">
        <v>292</v>
      </c>
      <c r="I20" s="121" t="s">
        <v>287</v>
      </c>
      <c r="J20" s="118" t="s">
        <v>322</v>
      </c>
    </row>
    <row r="21" ht="18.75" customHeight="1" spans="1:10">
      <c r="A21" s="223" t="s">
        <v>262</v>
      </c>
      <c r="B21" s="121" t="s">
        <v>315</v>
      </c>
      <c r="C21" s="121" t="s">
        <v>305</v>
      </c>
      <c r="D21" s="121" t="s">
        <v>306</v>
      </c>
      <c r="E21" s="118" t="s">
        <v>310</v>
      </c>
      <c r="F21" s="121" t="s">
        <v>303</v>
      </c>
      <c r="G21" s="118" t="s">
        <v>308</v>
      </c>
      <c r="H21" s="121" t="s">
        <v>292</v>
      </c>
      <c r="I21" s="121" t="s">
        <v>287</v>
      </c>
      <c r="J21" s="118" t="s">
        <v>327</v>
      </c>
    </row>
    <row r="22" ht="18.75" customHeight="1" spans="1:10">
      <c r="A22" s="223" t="s">
        <v>262</v>
      </c>
      <c r="B22" s="121" t="s">
        <v>315</v>
      </c>
      <c r="C22" s="121" t="s">
        <v>305</v>
      </c>
      <c r="D22" s="121" t="s">
        <v>306</v>
      </c>
      <c r="E22" s="118" t="s">
        <v>328</v>
      </c>
      <c r="F22" s="121" t="s">
        <v>303</v>
      </c>
      <c r="G22" s="118" t="s">
        <v>308</v>
      </c>
      <c r="H22" s="121" t="s">
        <v>292</v>
      </c>
      <c r="I22" s="121" t="s">
        <v>287</v>
      </c>
      <c r="J22" s="118" t="s">
        <v>327</v>
      </c>
    </row>
  </sheetData>
  <mergeCells count="6">
    <mergeCell ref="A2:J2"/>
    <mergeCell ref="A3:H3"/>
    <mergeCell ref="A7:A13"/>
    <mergeCell ref="A14:A22"/>
    <mergeCell ref="B7:B13"/>
    <mergeCell ref="B14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C10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329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330</v>
      </c>
      <c r="C2" s="102"/>
      <c r="D2" s="103"/>
      <c r="E2" s="103"/>
      <c r="F2" s="103"/>
    </row>
    <row r="3" ht="18.75" customHeight="1" spans="1:6">
      <c r="A3" s="6" t="str">
        <f>"单位名称："&amp;"沧源佤族自治县勐省幼儿园"</f>
        <v>单位名称：沧源佤族自治县勐省幼儿园</v>
      </c>
      <c r="B3" s="6" t="s">
        <v>331</v>
      </c>
      <c r="C3" s="97"/>
      <c r="D3" s="99"/>
      <c r="E3" s="99"/>
      <c r="F3" s="32" t="s">
        <v>1</v>
      </c>
    </row>
    <row r="4" ht="18.75" customHeight="1" spans="1:6">
      <c r="A4" s="104" t="s">
        <v>177</v>
      </c>
      <c r="B4" s="105" t="s">
        <v>73</v>
      </c>
      <c r="C4" s="106" t="s">
        <v>74</v>
      </c>
      <c r="D4" s="12" t="s">
        <v>332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157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4"/>
      <c r="D9" s="23"/>
      <c r="E9" s="23"/>
      <c r="F9" s="23"/>
    </row>
    <row r="10" customHeight="1" spans="1:3">
      <c r="A10" s="52" t="s">
        <v>175</v>
      </c>
      <c r="B10" s="52"/>
      <c r="C10" s="52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A12" sqref="A12:C12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333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4" t="str">
        <f>"单位名称："&amp;"沧源佤族自治县勐省幼儿园"</f>
        <v>单位名称：沧源佤族自治县勐省幼儿园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2" t="s">
        <v>163</v>
      </c>
    </row>
    <row r="4" ht="18.75" customHeight="1" spans="1:17">
      <c r="A4" s="10" t="s">
        <v>334</v>
      </c>
      <c r="B4" s="70" t="s">
        <v>335</v>
      </c>
      <c r="C4" s="70" t="s">
        <v>336</v>
      </c>
      <c r="D4" s="70" t="s">
        <v>337</v>
      </c>
      <c r="E4" s="70" t="s">
        <v>338</v>
      </c>
      <c r="F4" s="70" t="s">
        <v>339</v>
      </c>
      <c r="G4" s="38" t="s">
        <v>184</v>
      </c>
      <c r="H4" s="38"/>
      <c r="I4" s="38"/>
      <c r="J4" s="38"/>
      <c r="K4" s="72"/>
      <c r="L4" s="38"/>
      <c r="M4" s="38"/>
      <c r="N4" s="38"/>
      <c r="O4" s="87"/>
      <c r="P4" s="72"/>
      <c r="Q4" s="39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340</v>
      </c>
      <c r="J5" s="73" t="s">
        <v>341</v>
      </c>
      <c r="K5" s="94" t="s">
        <v>342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192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7">
        <v>1</v>
      </c>
      <c r="B7" s="92">
        <v>2</v>
      </c>
      <c r="C7" s="92">
        <v>3</v>
      </c>
      <c r="D7" s="27">
        <v>4</v>
      </c>
      <c r="E7" s="92">
        <v>5</v>
      </c>
      <c r="F7" s="92">
        <v>6</v>
      </c>
      <c r="G7" s="27">
        <v>7</v>
      </c>
      <c r="H7" s="92">
        <v>8</v>
      </c>
      <c r="I7" s="92">
        <v>9</v>
      </c>
      <c r="J7" s="27">
        <v>10</v>
      </c>
      <c r="K7" s="92">
        <v>11</v>
      </c>
      <c r="L7" s="92">
        <v>12</v>
      </c>
      <c r="M7" s="27">
        <v>13</v>
      </c>
      <c r="N7" s="92">
        <v>14</v>
      </c>
      <c r="O7" s="92">
        <v>15</v>
      </c>
      <c r="P7" s="27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4"/>
      <c r="C10" s="24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3">
      <c r="A12" s="52" t="s">
        <v>175</v>
      </c>
      <c r="B12" s="52"/>
      <c r="C12" s="52"/>
    </row>
  </sheetData>
  <mergeCells count="17">
    <mergeCell ref="A2:Q2"/>
    <mergeCell ref="A3:F3"/>
    <mergeCell ref="G4:Q4"/>
    <mergeCell ref="L5:Q5"/>
    <mergeCell ref="A10:E10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A12" sqref="A12:C12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1"/>
      <c r="M1" s="83"/>
      <c r="N1" s="84" t="s">
        <v>343</v>
      </c>
    </row>
    <row r="2" ht="34.5" customHeight="1" spans="1:14">
      <c r="A2" s="33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"单位名称："&amp;"沧源佤族自治县勐省幼儿园"</f>
        <v>单位名称：沧源佤族自治县勐省幼儿园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163</v>
      </c>
    </row>
    <row r="4" ht="18.75" customHeight="1" spans="1:14">
      <c r="A4" s="10" t="s">
        <v>334</v>
      </c>
      <c r="B4" s="70" t="s">
        <v>344</v>
      </c>
      <c r="C4" s="71" t="s">
        <v>345</v>
      </c>
      <c r="D4" s="38" t="s">
        <v>184</v>
      </c>
      <c r="E4" s="38"/>
      <c r="F4" s="38"/>
      <c r="G4" s="38"/>
      <c r="H4" s="72"/>
      <c r="I4" s="38"/>
      <c r="J4" s="38"/>
      <c r="K4" s="38"/>
      <c r="L4" s="87"/>
      <c r="M4" s="72"/>
      <c r="N4" s="39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346</v>
      </c>
      <c r="G5" s="73" t="s">
        <v>341</v>
      </c>
      <c r="H5" s="74" t="s">
        <v>342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192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4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3">
      <c r="A12" s="52" t="s">
        <v>175</v>
      </c>
      <c r="B12" s="52"/>
      <c r="C12" s="52"/>
    </row>
  </sheetData>
  <mergeCells count="14">
    <mergeCell ref="A2:N2"/>
    <mergeCell ref="A3:C3"/>
    <mergeCell ref="D4:N4"/>
    <mergeCell ref="I5:N5"/>
    <mergeCell ref="A10:C10"/>
    <mergeCell ref="A12:C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C9"/>
    </sheetView>
  </sheetViews>
  <sheetFormatPr defaultColWidth="9.13333333333333" defaultRowHeight="14.25" customHeight="1" outlineLevelCol="7"/>
  <cols>
    <col min="1" max="1" width="37.7047619047619" customWidth="1"/>
    <col min="2" max="4" width="22.8571428571429" customWidth="1"/>
    <col min="5" max="8" width="20.8571428571429" customWidth="1"/>
  </cols>
  <sheetData>
    <row r="1" ht="13.5" customHeight="1" spans="1:8">
      <c r="A1" s="2"/>
      <c r="B1" s="2"/>
      <c r="C1" s="2"/>
      <c r="D1" s="53"/>
      <c r="H1" s="31" t="s">
        <v>347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"单位名称："&amp;"沧源佤族自治县勐省幼儿园"</f>
        <v>单位名称：沧源佤族自治县勐省幼儿园</v>
      </c>
      <c r="B3" s="56"/>
      <c r="C3" s="56"/>
      <c r="D3" s="57"/>
      <c r="E3" s="58"/>
      <c r="F3" s="58"/>
      <c r="G3" s="58"/>
      <c r="H3" s="31" t="s">
        <v>163</v>
      </c>
    </row>
    <row r="4" ht="18.75" customHeight="1" spans="1:8">
      <c r="A4" s="25" t="s">
        <v>348</v>
      </c>
      <c r="B4" s="11" t="s">
        <v>184</v>
      </c>
      <c r="C4" s="12"/>
      <c r="D4" s="12"/>
      <c r="E4" s="11" t="s">
        <v>349</v>
      </c>
      <c r="F4" s="12"/>
      <c r="G4" s="12"/>
      <c r="H4" s="13"/>
    </row>
    <row r="5" ht="18.75" customHeight="1" spans="1:8">
      <c r="A5" s="27"/>
      <c r="B5" s="26" t="s">
        <v>56</v>
      </c>
      <c r="C5" s="10" t="s">
        <v>59</v>
      </c>
      <c r="D5" s="59" t="s">
        <v>346</v>
      </c>
      <c r="E5" s="60" t="s">
        <v>350</v>
      </c>
      <c r="F5" s="60" t="s">
        <v>350</v>
      </c>
      <c r="G5" s="60" t="s">
        <v>350</v>
      </c>
      <c r="H5" s="61" t="s">
        <v>350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9" customHeight="1" spans="1:3">
      <c r="A9" s="52" t="s">
        <v>175</v>
      </c>
      <c r="B9" s="52"/>
      <c r="C9" s="52"/>
    </row>
  </sheetData>
  <mergeCells count="6">
    <mergeCell ref="A2:H2"/>
    <mergeCell ref="A3:G3"/>
    <mergeCell ref="B4:D4"/>
    <mergeCell ref="E4:H4"/>
    <mergeCell ref="A9:C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7" sqref="A7:C7"/>
    </sheetView>
  </sheetViews>
  <sheetFormatPr defaultColWidth="9.13333333333333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ht="19.5" customHeight="1" spans="10:10">
      <c r="J1" s="31" t="s">
        <v>351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"单位名称："&amp;"沧源佤族自治县勐省幼儿园"</f>
        <v>单位名称：沧源佤族自治县勐省幼儿园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270</v>
      </c>
      <c r="B4" s="40" t="s">
        <v>271</v>
      </c>
      <c r="C4" s="40" t="s">
        <v>272</v>
      </c>
      <c r="D4" s="40" t="s">
        <v>273</v>
      </c>
      <c r="E4" s="40" t="s">
        <v>274</v>
      </c>
      <c r="F4" s="51" t="s">
        <v>275</v>
      </c>
      <c r="G4" s="40" t="s">
        <v>276</v>
      </c>
      <c r="H4" s="51" t="s">
        <v>277</v>
      </c>
      <c r="I4" s="51" t="s">
        <v>278</v>
      </c>
      <c r="J4" s="40" t="s">
        <v>279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ht="21" customHeight="1" spans="1:3">
      <c r="A7" s="52" t="s">
        <v>175</v>
      </c>
      <c r="B7" s="52"/>
      <c r="C7" s="52"/>
    </row>
  </sheetData>
  <mergeCells count="3">
    <mergeCell ref="A2:J2"/>
    <mergeCell ref="A3:H3"/>
    <mergeCell ref="A7:C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C10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ht="14.25" customHeight="1" spans="8:8">
      <c r="H1" s="32" t="s">
        <v>352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"单位名称："&amp;"沧源佤族自治县勐省幼儿园"</f>
        <v>单位名称：沧源佤族自治县勐省幼儿园</v>
      </c>
      <c r="B3" s="7"/>
      <c r="C3" s="35"/>
      <c r="H3" s="36" t="s">
        <v>163</v>
      </c>
    </row>
    <row r="4" ht="18.75" customHeight="1" spans="1:8">
      <c r="A4" s="10" t="s">
        <v>177</v>
      </c>
      <c r="B4" s="10" t="s">
        <v>353</v>
      </c>
      <c r="C4" s="10" t="s">
        <v>354</v>
      </c>
      <c r="D4" s="10" t="s">
        <v>355</v>
      </c>
      <c r="E4" s="10" t="s">
        <v>356</v>
      </c>
      <c r="F4" s="37" t="s">
        <v>357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338</v>
      </c>
      <c r="G5" s="40" t="s">
        <v>358</v>
      </c>
      <c r="H5" s="40" t="s">
        <v>359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ht="23" customHeight="1" spans="1:3">
      <c r="A10" s="30" t="s">
        <v>175</v>
      </c>
      <c r="B10" s="30"/>
      <c r="C10" s="30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2" sqref="A12:C12"/>
    </sheetView>
  </sheetViews>
  <sheetFormatPr defaultColWidth="9.13333333333333" defaultRowHeight="14.25" customHeight="1"/>
  <cols>
    <col min="1" max="1" width="13.4190476190476" customWidth="1"/>
    <col min="2" max="2" width="41.0095238095238" customWidth="1"/>
    <col min="3" max="3" width="23.8571428571429" customWidth="1"/>
    <col min="4" max="4" width="11.1333333333333" customWidth="1"/>
    <col min="5" max="5" width="33.447619047619" customWidth="1"/>
    <col min="6" max="6" width="9.85714285714286" customWidth="1"/>
    <col min="7" max="7" width="17.7047619047619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360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"单位名称："&amp;"沧源佤族自治县勐省幼儿园"</f>
        <v>单位名称：沧源佤族自治县勐省幼儿园</v>
      </c>
      <c r="B3" s="7"/>
      <c r="C3" s="7"/>
      <c r="D3" s="7"/>
      <c r="E3" s="7"/>
      <c r="F3" s="7"/>
      <c r="G3" s="7"/>
      <c r="H3" s="8"/>
      <c r="I3" s="8"/>
      <c r="J3" s="8"/>
      <c r="K3" s="3" t="s">
        <v>163</v>
      </c>
    </row>
    <row r="4" ht="18.75" customHeight="1" spans="1:11">
      <c r="A4" s="9" t="s">
        <v>256</v>
      </c>
      <c r="B4" s="9" t="s">
        <v>179</v>
      </c>
      <c r="C4" s="9" t="s">
        <v>257</v>
      </c>
      <c r="D4" s="10" t="s">
        <v>180</v>
      </c>
      <c r="E4" s="10" t="s">
        <v>181</v>
      </c>
      <c r="F4" s="10" t="s">
        <v>258</v>
      </c>
      <c r="G4" s="10" t="s">
        <v>259</v>
      </c>
      <c r="H4" s="25" t="s">
        <v>56</v>
      </c>
      <c r="I4" s="11" t="s">
        <v>361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6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7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29" t="s">
        <v>56</v>
      </c>
      <c r="B10" s="29"/>
      <c r="C10" s="29"/>
      <c r="D10" s="29"/>
      <c r="E10" s="29"/>
      <c r="F10" s="29"/>
      <c r="G10" s="29"/>
      <c r="H10" s="23"/>
      <c r="I10" s="23"/>
      <c r="J10" s="23"/>
      <c r="K10" s="23"/>
    </row>
    <row r="12" ht="20" customHeight="1" spans="1:3">
      <c r="A12" s="30" t="s">
        <v>175</v>
      </c>
      <c r="B12" s="30"/>
      <c r="C12" s="30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workbookViewId="0">
      <selection activeCell="E13" sqref="E13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16.2952380952381" customWidth="1"/>
    <col min="5" max="7" width="23.8571428571429" customWidth="1"/>
  </cols>
  <sheetData>
    <row r="1" ht="18.75" customHeight="1" spans="4:7">
      <c r="D1" s="1"/>
      <c r="E1" s="2"/>
      <c r="F1" s="2"/>
      <c r="G1" s="3" t="s">
        <v>362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"单位名称："&amp;"沧源佤族自治县勐省幼儿园"</f>
        <v>单位名称：沧源佤族自治县勐省幼儿园</v>
      </c>
      <c r="B3" s="7"/>
      <c r="C3" s="7"/>
      <c r="D3" s="7"/>
      <c r="E3" s="8"/>
      <c r="F3" s="8"/>
      <c r="G3" s="3" t="s">
        <v>163</v>
      </c>
    </row>
    <row r="4" ht="18.75" customHeight="1" spans="1:7">
      <c r="A4" s="9" t="s">
        <v>257</v>
      </c>
      <c r="B4" s="9" t="s">
        <v>256</v>
      </c>
      <c r="C4" s="9" t="s">
        <v>179</v>
      </c>
      <c r="D4" s="10" t="s">
        <v>363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460000</v>
      </c>
      <c r="F8" s="23"/>
      <c r="G8" s="23"/>
    </row>
    <row r="9" ht="18.75" customHeight="1" spans="1:7">
      <c r="A9" s="20"/>
      <c r="B9" s="20" t="s">
        <v>364</v>
      </c>
      <c r="C9" s="20" t="s">
        <v>262</v>
      </c>
      <c r="D9" s="22" t="s">
        <v>365</v>
      </c>
      <c r="E9" s="23">
        <v>460000</v>
      </c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>
        <v>460000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2025-03-20T02:39:00Z</dcterms:created>
  <dcterms:modified xsi:type="dcterms:W3CDTF">2025-03-24T08:16:32Z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13A0C4954F9A478EA7274095FBB7303F_12</vt:lpwstr>
  </property>
  <property fmtid="{D5CDD505-2E9C-101B-9397-08002B2CF9AE}" pid="3" name="KSOProductBuildVer">
    <vt:lpwstr>2052-12.1.0.20305</vt:lpwstr>
  </property>
</Properties>
</file>