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2  项目建设内容及投资计划明细表" sheetId="7" r:id="rId1"/>
    <sheet name="一级二级下拉" sheetId="9" state="hidden" r:id="rId2"/>
  </sheets>
  <definedNames>
    <definedName name="公益性岗位">一级二级下拉!$L$14</definedName>
    <definedName name="产业服务支撑项目">一级二级下拉!$D$14:$D$17</definedName>
    <definedName name="金融保险配套项目">一级二级下拉!$E$14</definedName>
    <definedName name="生产项目">一级二级下拉!$A$14:$A$19</definedName>
    <definedName name="加工流通项目">一级二级下拉!$B$14:$B$17</definedName>
    <definedName name="配套设施项目">一级二级下拉!$C$14:$C$15</definedName>
    <definedName name="高质量庭院经济">一级二级下拉!$F$14</definedName>
    <definedName name="新型农村集体经济发展项目">一级二级下拉!$G$14</definedName>
    <definedName name="务工补助">一级二级下拉!$H$14:$H$15</definedName>
    <definedName name="就业">一级二级下拉!$I$14:$I$16</definedName>
    <definedName name="创业">一级二级下拉!$J$14:$J$15</definedName>
    <definedName name="乡村工匠">一级二级下拉!$K$14:$K$16</definedName>
    <definedName name="农村基础设施含产业配套基础设施">一级二级下拉!$M$14:$M$19</definedName>
    <definedName name="人居环境整治">一级二级下拉!$N$14:$N$17</definedName>
    <definedName name="农村公共服务">一级二级下拉!$O$14:$O$19</definedName>
    <definedName name="易地搬迁后扶">一级二级下拉!$Q$14</definedName>
    <definedName name="住房">一级二级下拉!$R$14</definedName>
    <definedName name="教育">一级二级下拉!$S$14:$S$16</definedName>
    <definedName name="健康">一级二级下拉!$T$14:$T$15</definedName>
    <definedName name="综合保障">一级二级下拉!$U$14:$U$15</definedName>
    <definedName name="乡村治理">一级二级下拉!$V$14:$V$15</definedName>
    <definedName name="农村精神文明建设">一级二级下拉!$W$14:$W$17</definedName>
    <definedName name="项目管理费">一级二级下拉!$X$14</definedName>
    <definedName name="其他">一级二级下拉!$Y$14</definedName>
    <definedName name="产业发展">一级二级下拉!$A$2:$A$8</definedName>
    <definedName name="就业项目">一级二级下拉!$B$2:$B$6</definedName>
    <definedName name="巩固三保障成果">一级二级下拉!$E$2:$E$5</definedName>
    <definedName name="乡村治理和精神文明建设">一级二级下拉!$F$2:$F$3</definedName>
    <definedName name="村庄规划编制_含修编">一级二级下拉!$P$14</definedName>
    <definedName name="乡村建设行动">一级二级下拉!$C$2:$C$5</definedName>
    <definedName name="小额贷款风险补偿金">一级二级下拉!$E$16:$E$18</definedName>
    <definedName name="庭院特色养殖">一级二级下拉!$F$16:$F$18</definedName>
    <definedName name="参加意外保险">一级二级下拉!$T$17:$T$19</definedName>
    <definedName name="享受特困人员救助供养">一级二级下拉!$U$17:$U$19</definedName>
    <definedName name="_xlnm.Print_Area" localSheetId="0">'附件2  项目建设内容及投资计划明细表'!$A$1:$Y$24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<sst xmlns="http://schemas.openxmlformats.org/spreadsheetml/2006/main" count="252" uniqueCount="172">
  <si>
    <t>沧源佤族自治县2024年省级财政衔接推进乡村振兴补助资金（第五批）745万元项目计划公示表</t>
  </si>
  <si>
    <r>
      <rPr>
        <b/>
        <sz val="10"/>
        <rFont val="宋体"/>
        <charset val="134"/>
      </rPr>
      <t>序号</t>
    </r>
  </si>
  <si>
    <t>项目
类型</t>
  </si>
  <si>
    <t>项目二级类型</t>
  </si>
  <si>
    <t>项目子类型</t>
  </si>
  <si>
    <r>
      <rPr>
        <b/>
        <sz val="10"/>
        <rFont val="宋体"/>
        <charset val="134"/>
      </rPr>
      <t>项目名称</t>
    </r>
  </si>
  <si>
    <r>
      <rPr>
        <b/>
        <sz val="10"/>
        <rFont val="宋体"/>
        <charset val="134"/>
      </rPr>
      <t>建设性质</t>
    </r>
  </si>
  <si>
    <r>
      <rPr>
        <b/>
        <sz val="10"/>
        <rFont val="宋体"/>
        <charset val="134"/>
      </rPr>
      <t>建设规模</t>
    </r>
  </si>
  <si>
    <r>
      <rPr>
        <b/>
        <sz val="10"/>
        <rFont val="宋体"/>
        <charset val="134"/>
      </rPr>
      <t>主要建设内容（详细填列工程量化指标）</t>
    </r>
  </si>
  <si>
    <t>建设地点</t>
  </si>
  <si>
    <t>计划实施期限</t>
  </si>
  <si>
    <t>项目总
投资
（万元）</t>
  </si>
  <si>
    <r>
      <rPr>
        <b/>
        <sz val="10"/>
        <rFont val="宋体"/>
        <charset val="134"/>
      </rPr>
      <t>资金构成（万元）</t>
    </r>
  </si>
  <si>
    <r>
      <rPr>
        <b/>
        <sz val="10"/>
        <rFont val="宋体"/>
        <charset val="134"/>
      </rPr>
      <t>其中衔接资金直接用于脱贫不稳定户、边缘易致贫户、其他农村低收入群体的帮扶情况</t>
    </r>
  </si>
  <si>
    <t>项目建设单位</t>
  </si>
  <si>
    <t>行业主管部门</t>
  </si>
  <si>
    <r>
      <rPr>
        <b/>
        <sz val="10"/>
        <rFont val="宋体"/>
        <charset val="134"/>
      </rPr>
      <t>备注</t>
    </r>
  </si>
  <si>
    <r>
      <rPr>
        <b/>
        <sz val="10"/>
        <rFont val="宋体"/>
        <charset val="134"/>
      </rPr>
      <t>单位</t>
    </r>
  </si>
  <si>
    <r>
      <rPr>
        <b/>
        <sz val="10"/>
        <rFont val="宋体"/>
        <charset val="134"/>
      </rPr>
      <t>数量</t>
    </r>
  </si>
  <si>
    <t>乡镇</t>
  </si>
  <si>
    <t>行政村</t>
  </si>
  <si>
    <t>中央财政衔接资金</t>
  </si>
  <si>
    <t>省级财政衔接资金</t>
  </si>
  <si>
    <t>其他财政资金</t>
  </si>
  <si>
    <r>
      <rPr>
        <b/>
        <sz val="10"/>
        <rFont val="宋体"/>
        <charset val="134"/>
      </rPr>
      <t>帮扶</t>
    </r>
    <r>
      <rPr>
        <b/>
        <sz val="10"/>
        <rFont val="Times New Roman"/>
        <charset val="0"/>
      </rPr>
      <t xml:space="preserve">
</t>
    </r>
    <r>
      <rPr>
        <b/>
        <sz val="10"/>
        <rFont val="宋体"/>
        <charset val="134"/>
      </rPr>
      <t>资金</t>
    </r>
  </si>
  <si>
    <r>
      <rPr>
        <b/>
        <sz val="10"/>
        <rFont val="宋体"/>
        <charset val="134"/>
      </rPr>
      <t>自筹</t>
    </r>
    <r>
      <rPr>
        <b/>
        <sz val="10"/>
        <rFont val="Times New Roman"/>
        <charset val="0"/>
      </rPr>
      <t xml:space="preserve">
</t>
    </r>
    <r>
      <rPr>
        <b/>
        <sz val="10"/>
        <rFont val="宋体"/>
        <charset val="134"/>
      </rPr>
      <t>资金</t>
    </r>
  </si>
  <si>
    <r>
      <rPr>
        <b/>
        <sz val="10"/>
        <color indexed="8"/>
        <rFont val="方正仿宋_GBK"/>
        <charset val="134"/>
      </rPr>
      <t>脱贫村</t>
    </r>
  </si>
  <si>
    <r>
      <rPr>
        <b/>
        <sz val="10"/>
        <color indexed="8"/>
        <rFont val="方正仿宋_GBK"/>
        <charset val="134"/>
      </rPr>
      <t>脱贫不稳定户、边缘易致贫户、其他农村低收入群体</t>
    </r>
  </si>
  <si>
    <r>
      <rPr>
        <b/>
        <sz val="10"/>
        <color indexed="8"/>
        <rFont val="方正仿宋_GBK"/>
        <charset val="134"/>
      </rPr>
      <t>个数</t>
    </r>
  </si>
  <si>
    <r>
      <rPr>
        <b/>
        <sz val="10"/>
        <color indexed="8"/>
        <rFont val="方正仿宋_GBK"/>
        <charset val="134"/>
      </rPr>
      <t>金额</t>
    </r>
    <r>
      <rPr>
        <b/>
        <sz val="10"/>
        <color indexed="8"/>
        <rFont val="Times New Roman"/>
        <charset val="0"/>
      </rPr>
      <t xml:space="preserve">
</t>
    </r>
    <r>
      <rPr>
        <b/>
        <sz val="10"/>
        <color indexed="8"/>
        <rFont val="方正仿宋_GBK"/>
        <charset val="134"/>
      </rPr>
      <t>（万元）</t>
    </r>
  </si>
  <si>
    <r>
      <rPr>
        <b/>
        <sz val="10"/>
        <color indexed="8"/>
        <rFont val="方正仿宋_GBK"/>
        <charset val="134"/>
      </rPr>
      <t>户数</t>
    </r>
  </si>
  <si>
    <r>
      <rPr>
        <b/>
        <sz val="10"/>
        <color indexed="8"/>
        <rFont val="方正仿宋_GBK"/>
        <charset val="134"/>
      </rPr>
      <t>人数</t>
    </r>
  </si>
  <si>
    <r>
      <rPr>
        <b/>
        <sz val="10"/>
        <rFont val="宋体"/>
        <charset val="0"/>
      </rPr>
      <t>合计</t>
    </r>
  </si>
  <si>
    <t>/</t>
  </si>
  <si>
    <t>产业发展</t>
  </si>
  <si>
    <t>生产项目</t>
  </si>
  <si>
    <t>养殖业基地</t>
  </si>
  <si>
    <t>沧源佤族自治县10乡镇脱贫户、监测对象肉牛养殖产业一次性奖补项目</t>
  </si>
  <si>
    <t>新建</t>
  </si>
  <si>
    <t>项</t>
  </si>
  <si>
    <t>1.补助脱贫户、监测户1337户，能繁母牛出栏824头，补助1500元/头，合计:124.05万元；肉牛出栏1959头，补助1000元/头，合计:195.9万元；新生犊牛914头，补助500元/头，合计:45.7万元，以上3项合计:365.65万元2.补助脱贫户、监测户1377户，种植全株青贮玉米等优质牧草5269.8亩，补助100元/亩，合计:52.698万元；优质牧草裹包青贮/黄贮295吨，补助100元/吨，合计:2.95万元，以上2项合计:55.648万元。其中：岩帅镇 93.97万元，勐省镇24.399万元，单甲乡25.504万元，糯良乡 33.097 万元，勐来乡85.942 万元，勐角民族乡 13.12万元，班洪乡13.30万元，班老乡17.39 万元，芒卡镇 76.76 万元；勐董镇 37.818 万元。</t>
  </si>
  <si>
    <t>10个乡镇</t>
  </si>
  <si>
    <t>2024.12.13
~
2024.12.30</t>
  </si>
  <si>
    <t>全县10个乡（镇）人民政府</t>
  </si>
  <si>
    <t>沧源佤族自治县畜牧兽医局</t>
  </si>
  <si>
    <r>
      <rPr>
        <sz val="10"/>
        <rFont val="宋体"/>
        <charset val="134"/>
      </rPr>
      <t>产业发展</t>
    </r>
  </si>
  <si>
    <r>
      <rPr>
        <sz val="10"/>
        <rFont val="宋体"/>
        <charset val="134"/>
      </rPr>
      <t>配套设施项目</t>
    </r>
  </si>
  <si>
    <r>
      <rPr>
        <sz val="10"/>
        <rFont val="宋体"/>
        <charset val="134"/>
      </rPr>
      <t>产业园区</t>
    </r>
  </si>
  <si>
    <r>
      <rPr>
        <sz val="10"/>
        <rFont val="宋体"/>
        <charset val="134"/>
      </rPr>
      <t>勐角民族乡翁丁村烤烟房基础设施提升项目</t>
    </r>
  </si>
  <si>
    <r>
      <rPr>
        <sz val="10"/>
        <rFont val="宋体"/>
        <charset val="134"/>
      </rPr>
      <t>新建</t>
    </r>
  </si>
  <si>
    <r>
      <rPr>
        <sz val="10"/>
        <rFont val="宋体"/>
        <charset val="134"/>
      </rPr>
      <t>项</t>
    </r>
  </si>
  <si>
    <r>
      <rPr>
        <sz val="10"/>
        <rFont val="Times New Roman"/>
        <charset val="134"/>
      </rPr>
      <t>1.</t>
    </r>
    <r>
      <rPr>
        <sz val="10"/>
        <rFont val="宋体"/>
        <charset val="134"/>
      </rPr>
      <t>新建烤烟烘烤房</t>
    </r>
    <r>
      <rPr>
        <sz val="10"/>
        <rFont val="Times New Roman"/>
        <charset val="134"/>
      </rPr>
      <t>20</t>
    </r>
    <r>
      <rPr>
        <sz val="10"/>
        <rFont val="宋体"/>
        <charset val="134"/>
      </rPr>
      <t>座，单价</t>
    </r>
    <r>
      <rPr>
        <sz val="10"/>
        <rFont val="Times New Roman"/>
        <charset val="134"/>
      </rPr>
      <t>75000</t>
    </r>
    <r>
      <rPr>
        <sz val="10"/>
        <rFont val="宋体"/>
        <charset val="134"/>
      </rPr>
      <t>元</t>
    </r>
    <r>
      <rPr>
        <sz val="10"/>
        <rFont val="Times New Roman"/>
        <charset val="134"/>
      </rPr>
      <t>/</t>
    </r>
    <r>
      <rPr>
        <sz val="10"/>
        <rFont val="宋体"/>
        <charset val="134"/>
      </rPr>
      <t>座，计划投入投入</t>
    </r>
    <r>
      <rPr>
        <sz val="10"/>
        <rFont val="Times New Roman"/>
        <charset val="134"/>
      </rPr>
      <t>150</t>
    </r>
    <r>
      <rPr>
        <sz val="10"/>
        <rFont val="宋体"/>
        <charset val="134"/>
      </rPr>
      <t>万元；</t>
    </r>
    <r>
      <rPr>
        <sz val="10"/>
        <rFont val="Times New Roman"/>
        <charset val="134"/>
      </rPr>
      <t>2.</t>
    </r>
    <r>
      <rPr>
        <sz val="10"/>
        <rFont val="宋体"/>
        <charset val="134"/>
      </rPr>
      <t>配套供电设施</t>
    </r>
    <r>
      <rPr>
        <sz val="10"/>
        <rFont val="Times New Roman"/>
        <charset val="134"/>
      </rPr>
      <t>21</t>
    </r>
    <r>
      <rPr>
        <sz val="10"/>
        <rFont val="宋体"/>
        <charset val="134"/>
      </rPr>
      <t>平方米、仓储厂房</t>
    </r>
    <r>
      <rPr>
        <sz val="10"/>
        <rFont val="Times New Roman"/>
        <charset val="134"/>
      </rPr>
      <t>85</t>
    </r>
    <r>
      <rPr>
        <sz val="10"/>
        <rFont val="宋体"/>
        <charset val="134"/>
      </rPr>
      <t>平方米、变压器</t>
    </r>
    <r>
      <rPr>
        <sz val="10"/>
        <rFont val="Times New Roman"/>
        <charset val="134"/>
      </rPr>
      <t>1</t>
    </r>
    <r>
      <rPr>
        <sz val="10"/>
        <rFont val="宋体"/>
        <charset val="134"/>
      </rPr>
      <t>台等基础设施，计划投资</t>
    </r>
    <r>
      <rPr>
        <sz val="10"/>
        <rFont val="Times New Roman"/>
        <charset val="134"/>
      </rPr>
      <t>43.6</t>
    </r>
    <r>
      <rPr>
        <sz val="10"/>
        <rFont val="宋体"/>
        <charset val="134"/>
      </rPr>
      <t>万元。项目建成后产权归村集体所有，将有效促进翁丁村的产业发展，采取</t>
    </r>
    <r>
      <rPr>
        <sz val="10"/>
        <rFont val="Times New Roman"/>
        <charset val="134"/>
      </rPr>
      <t>“</t>
    </r>
    <r>
      <rPr>
        <sz val="10"/>
        <rFont val="宋体"/>
        <charset val="134"/>
      </rPr>
      <t>企业</t>
    </r>
    <r>
      <rPr>
        <sz val="10"/>
        <rFont val="Times New Roman"/>
        <charset val="134"/>
      </rPr>
      <t>+</t>
    </r>
    <r>
      <rPr>
        <sz val="10"/>
        <rFont val="宋体"/>
        <charset val="134"/>
      </rPr>
      <t>村集体</t>
    </r>
    <r>
      <rPr>
        <sz val="10"/>
        <rFont val="Times New Roman"/>
        <charset val="134"/>
      </rPr>
      <t>+</t>
    </r>
    <r>
      <rPr>
        <sz val="10"/>
        <rFont val="宋体"/>
        <charset val="134"/>
      </rPr>
      <t>合作社</t>
    </r>
    <r>
      <rPr>
        <sz val="10"/>
        <rFont val="Times New Roman"/>
        <charset val="134"/>
      </rPr>
      <t>+</t>
    </r>
    <r>
      <rPr>
        <sz val="10"/>
        <rFont val="宋体"/>
        <charset val="134"/>
      </rPr>
      <t>农户</t>
    </r>
    <r>
      <rPr>
        <sz val="10"/>
        <rFont val="Times New Roman"/>
        <charset val="134"/>
      </rPr>
      <t>”</t>
    </r>
    <r>
      <rPr>
        <sz val="10"/>
        <rFont val="宋体"/>
        <charset val="134"/>
      </rPr>
      <t>的模式运营，带动群众发展烤烟产业</t>
    </r>
    <r>
      <rPr>
        <sz val="10"/>
        <rFont val="Times New Roman"/>
        <charset val="134"/>
      </rPr>
      <t>500</t>
    </r>
    <r>
      <rPr>
        <sz val="10"/>
        <rFont val="宋体"/>
        <charset val="134"/>
      </rPr>
      <t>亩，受益农户</t>
    </r>
    <r>
      <rPr>
        <sz val="10"/>
        <rFont val="Times New Roman"/>
        <charset val="134"/>
      </rPr>
      <t>306</t>
    </r>
    <r>
      <rPr>
        <sz val="10"/>
        <rFont val="宋体"/>
        <charset val="134"/>
      </rPr>
      <t>户</t>
    </r>
    <r>
      <rPr>
        <sz val="10"/>
        <rFont val="Times New Roman"/>
        <charset val="134"/>
      </rPr>
      <t>1294</t>
    </r>
    <r>
      <rPr>
        <sz val="10"/>
        <rFont val="宋体"/>
        <charset val="134"/>
      </rPr>
      <t>人，其中脱贫户</t>
    </r>
    <r>
      <rPr>
        <sz val="10"/>
        <rFont val="Times New Roman"/>
        <charset val="134"/>
      </rPr>
      <t>135</t>
    </r>
    <r>
      <rPr>
        <sz val="10"/>
        <rFont val="宋体"/>
        <charset val="134"/>
      </rPr>
      <t>户</t>
    </r>
    <r>
      <rPr>
        <sz val="10"/>
        <rFont val="Times New Roman"/>
        <charset val="134"/>
      </rPr>
      <t>536</t>
    </r>
    <r>
      <rPr>
        <sz val="10"/>
        <rFont val="宋体"/>
        <charset val="134"/>
      </rPr>
      <t>人。</t>
    </r>
  </si>
  <si>
    <r>
      <rPr>
        <sz val="10"/>
        <rFont val="宋体"/>
        <charset val="134"/>
      </rPr>
      <t>勐角民族乡</t>
    </r>
  </si>
  <si>
    <r>
      <rPr>
        <sz val="10"/>
        <rFont val="宋体"/>
        <charset val="134"/>
      </rPr>
      <t>翁丁村</t>
    </r>
  </si>
  <si>
    <t>2024.12.13
~
2025.03.15</t>
  </si>
  <si>
    <t>沧源佤族自治县勐角民族乡人民政府</t>
  </si>
  <si>
    <t>沧源佤族自治县农业农村局</t>
  </si>
  <si>
    <t>乡村建设行动</t>
  </si>
  <si>
    <t>人居环境整治</t>
  </si>
  <si>
    <t>村容村貌提升</t>
  </si>
  <si>
    <t>勐省镇下班奈村人居环境提升项目</t>
  </si>
  <si>
    <t>1.新建群众议事室，面积80㎡，1500元/㎡，投资12万元；2.新建避险场所，面积375㎡，160元/㎡，投资6万元；3.提升村内人居环境，投资18万元。</t>
  </si>
  <si>
    <t>勐省镇</t>
  </si>
  <si>
    <t>下班奈村</t>
  </si>
  <si>
    <t>2024.12.13
~
2025.01.15</t>
  </si>
  <si>
    <t>沧源佤族自治县勐省镇人民政府</t>
  </si>
  <si>
    <t>金融保险配套项目</t>
  </si>
  <si>
    <t>小额贷款贴息</t>
  </si>
  <si>
    <t>2024年沧源佤族自治小额信贷贴息资金项目</t>
  </si>
  <si>
    <t>计划对全县脱贫户、监测对象发放小额信贷贴息资金80.9万元。</t>
  </si>
  <si>
    <t>10乡镇</t>
  </si>
  <si>
    <t>就业项目</t>
  </si>
  <si>
    <t>务工补助</t>
  </si>
  <si>
    <t>交通费补助</t>
  </si>
  <si>
    <t>2024年沧源佤族自治县外出务工交通补助</t>
  </si>
  <si>
    <t>用于2024年全县外出务工一次性交通补助发放7.06万元。</t>
  </si>
  <si>
    <t>沧源佤族自治县人力资源和社会保障局</t>
  </si>
  <si>
    <t>就业</t>
  </si>
  <si>
    <t>技能培训</t>
  </si>
  <si>
    <t>沧源佤族自治县2024年农村劳动力转移就业培训项目</t>
  </si>
  <si>
    <t>计划用于2024年全县农村劳动力转移就业技能培训49.74万元。</t>
  </si>
  <si>
    <t>易地搬迁后扶</t>
  </si>
  <si>
    <t>巩固三保障成果</t>
  </si>
  <si>
    <t>乡村治理和精神文明建设</t>
  </si>
  <si>
    <t>项目管理费</t>
  </si>
  <si>
    <t>其他</t>
  </si>
  <si>
    <t>农村基础设施含产业配套基础设施</t>
  </si>
  <si>
    <t>住房</t>
  </si>
  <si>
    <t>乡村治理</t>
  </si>
  <si>
    <t>加工流通项目</t>
  </si>
  <si>
    <t>教育</t>
  </si>
  <si>
    <t>农村精神文明建设</t>
  </si>
  <si>
    <t>配套设施项目</t>
  </si>
  <si>
    <t>创业</t>
  </si>
  <si>
    <t>农村公共服务</t>
  </si>
  <si>
    <t>健康</t>
  </si>
  <si>
    <t>产业服务支撑项目</t>
  </si>
  <si>
    <t>乡村工匠</t>
  </si>
  <si>
    <t>村庄规划编制（含修编）</t>
  </si>
  <si>
    <t>综合保障</t>
  </si>
  <si>
    <t>公益性岗位</t>
  </si>
  <si>
    <t>高质量庭院经济</t>
  </si>
  <si>
    <t>新型农村集体经济发展项目</t>
  </si>
  <si>
    <t>种植业基地</t>
  </si>
  <si>
    <t>农产品仓储保鲜冷链基础设施建设</t>
  </si>
  <si>
    <t>小型农田水利设施建设</t>
  </si>
  <si>
    <t>智慧农业</t>
  </si>
  <si>
    <t>庭院特色种植</t>
  </si>
  <si>
    <t>帮扶车间（特色手工基地）建设</t>
  </si>
  <si>
    <t>创业培训</t>
  </si>
  <si>
    <t>乡村工匠培育培训</t>
  </si>
  <si>
    <t>农村道路建设通村路通户路小型桥梁</t>
  </si>
  <si>
    <t>农村卫生厕所改造（用户、公共厕所）</t>
  </si>
  <si>
    <t>学校建设或改造含幼儿园</t>
  </si>
  <si>
    <t>村庄规划编制含修编</t>
  </si>
  <si>
    <t>农村危房改造</t>
  </si>
  <si>
    <t>享受“雨露计划”职业教育补助</t>
  </si>
  <si>
    <t>参加城乡居民基本医疗保险</t>
  </si>
  <si>
    <t>享受农村居民最低生活保障</t>
  </si>
  <si>
    <t>开展乡村治理示范创建</t>
  </si>
  <si>
    <t>培养“四有”新时代农民</t>
  </si>
  <si>
    <t>加工业</t>
  </si>
  <si>
    <t>产业园区</t>
  </si>
  <si>
    <t>科技服务</t>
  </si>
  <si>
    <t>小额贷款风险补偿金</t>
  </si>
  <si>
    <t>庭院特色养殖</t>
  </si>
  <si>
    <t>生产奖补、劳务补助</t>
  </si>
  <si>
    <t>创业奖补</t>
  </si>
  <si>
    <t>乡村工匠大师工作室</t>
  </si>
  <si>
    <t>产业路资源路旅游路建设</t>
  </si>
  <si>
    <t>农村污水治理</t>
  </si>
  <si>
    <t>村卫生室标准化建设</t>
  </si>
  <si>
    <t>参与“学前学会普通话”行动</t>
  </si>
  <si>
    <t>参加大病保险</t>
  </si>
  <si>
    <t>参加城乡居民基本养老保险</t>
  </si>
  <si>
    <t>推进“积分制”、“清单式”等管理方式</t>
  </si>
  <si>
    <t>移风易俗俗</t>
  </si>
  <si>
    <t>水产养殖业发展</t>
  </si>
  <si>
    <t>市场建设和农村物流</t>
  </si>
  <si>
    <t>人才培养</t>
  </si>
  <si>
    <t>特色产业保险保费补助</t>
  </si>
  <si>
    <t>庭院特色手工</t>
  </si>
  <si>
    <t>以工代训</t>
  </si>
  <si>
    <t>乡村工匠传习所</t>
  </si>
  <si>
    <t>农村电网建设通生产生活用电提高综合电压和供电可靠性</t>
  </si>
  <si>
    <t>农村垃圾治理</t>
  </si>
  <si>
    <t>农村养老设施建设养老院幸福院日间照料中心等</t>
  </si>
  <si>
    <t>其他教育类项目</t>
  </si>
  <si>
    <t>参加意外保险</t>
  </si>
  <si>
    <t>享受特困人员救助供养</t>
  </si>
  <si>
    <t>科技文化卫生“三下乡”</t>
  </si>
  <si>
    <t>林草基地建设</t>
  </si>
  <si>
    <t>品牌打造和展销平台</t>
  </si>
  <si>
    <t>农业社会化服务</t>
  </si>
  <si>
    <t>新型经营主体贷款贴息</t>
  </si>
  <si>
    <t>庭院特色休闲旅游</t>
  </si>
  <si>
    <t>数字乡村建设信息通信基础设施建设数字化智能化建设</t>
  </si>
  <si>
    <t>公共照明设施</t>
  </si>
  <si>
    <t>参加其他补充医疗保险</t>
  </si>
  <si>
    <t>接受留守关爱服务</t>
  </si>
  <si>
    <t>农村文化体育项目</t>
  </si>
  <si>
    <t>休闲农业与乡村旅游</t>
  </si>
  <si>
    <t>庭院生产生活服务</t>
  </si>
  <si>
    <t>农村清洁能源设施建设燃气户用光伏风电水电农村生物质能源北方地区清洁取暖等</t>
  </si>
  <si>
    <t>开展县乡村公共服务一体化示范创建</t>
  </si>
  <si>
    <t>接受医疗救助</t>
  </si>
  <si>
    <t>接受临时救助</t>
  </si>
  <si>
    <t>光伏电站建设</t>
  </si>
  <si>
    <t>农业农村基础设施中长期贷款贴息</t>
  </si>
  <si>
    <t>其他便民综合服务设施文化活动广场体育设施村级客运站农村公益性殡葬实施建设等</t>
  </si>
  <si>
    <t>接受大病、慢性病（地方病）救治</t>
  </si>
  <si>
    <t>防贫保险（基金）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</si>
</sst>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 #,##0.00_-;_-* &quot;-&quot;??_-;_-@_-"/>
    <numFmt numFmtId="177" formatCode="_-&quot;￥&quot;* #,##0.00_-;\-&quot;￥&quot;* #,##0.00_-;_-&quot;￥&quot;* &quot;-&quot;??_-;_-@_-"/>
    <numFmt numFmtId="178" formatCode="_-* #,##0_-;\-* #,##0_-;_-* &quot;-&quot;_-;_-@_-"/>
    <numFmt numFmtId="179" formatCode="_-&quot;￥&quot;* #,##0_-;\-&quot;￥&quot;* #,##0_-;_-&quot;￥&quot;* &quot;-&quot;_-;_-@_-"/>
    <numFmt numFmtId="180" formatCode="0.00_ "/>
    <numFmt numFmtId="181" formatCode="0_ "/>
  </numFmts>
  <fonts count="40">
    <font>
      <sz val="12"/>
      <name val="宋体"/>
      <charset val="134"/>
    </font>
    <font>
      <sz val="10"/>
      <name val="宋体"/>
      <charset val="134"/>
    </font>
    <font>
      <b/>
      <sz val="10"/>
      <name val="宋体"/>
      <charset val="134"/>
    </font>
    <font>
      <sz val="10"/>
      <name val="宋体"/>
      <charset val="134"/>
      <scheme val="minor"/>
    </font>
    <font>
      <b/>
      <sz val="10"/>
      <name val="宋体"/>
      <charset val="134"/>
      <scheme val="minor"/>
    </font>
    <font>
      <b/>
      <sz val="22"/>
      <name val="宋体"/>
      <charset val="0"/>
    </font>
    <font>
      <b/>
      <sz val="22"/>
      <name val="Times New Roman"/>
      <charset val="0"/>
    </font>
    <font>
      <b/>
      <sz val="10"/>
      <name val="Times New Roman"/>
      <charset val="0"/>
    </font>
    <font>
      <sz val="10"/>
      <name val="宋体"/>
      <charset val="0"/>
    </font>
    <font>
      <sz val="10"/>
      <name val="Times New Roman"/>
      <charset val="134"/>
    </font>
    <font>
      <sz val="10"/>
      <color rgb="FF000000"/>
      <name val="宋体"/>
      <charset val="134"/>
    </font>
    <font>
      <b/>
      <sz val="10"/>
      <name val="宋体"/>
      <charset val="0"/>
    </font>
    <font>
      <b/>
      <sz val="10"/>
      <name val="Times New Roman"/>
      <charset val="134"/>
    </font>
    <font>
      <sz val="10"/>
      <name val="Times New Roman"/>
      <charset val="0"/>
    </font>
    <font>
      <b/>
      <sz val="10"/>
      <color indexed="8"/>
      <name val="Times New Roman"/>
      <charset val="0"/>
    </font>
    <font>
      <b/>
      <sz val="10"/>
      <color rgb="FF000000"/>
      <name val="Times New Roman"/>
      <charset val="0"/>
    </font>
    <font>
      <sz val="11"/>
      <name val="Times New Roman"/>
      <charset val="134"/>
    </font>
    <font>
      <u/>
      <sz val="12"/>
      <color indexed="12"/>
      <name val="宋体"/>
      <charset val="134"/>
    </font>
    <font>
      <u/>
      <sz val="12"/>
      <color indexed="36"/>
      <name val="宋体"/>
      <charset val="134"/>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Times New Roman"/>
      <charset val="0"/>
    </font>
    <font>
      <sz val="9"/>
      <name val="宋体"/>
      <charset val="134"/>
    </font>
    <font>
      <b/>
      <sz val="10"/>
      <color indexed="8"/>
      <name val="方正仿宋_GBK"/>
      <charset val="134"/>
    </font>
  </fonts>
  <fills count="3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4" borderId="5"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5" borderId="8" applyNumberFormat="0" applyAlignment="0" applyProtection="0">
      <alignment vertical="center"/>
    </xf>
    <xf numFmtId="0" fontId="27" fillId="6" borderId="9" applyNumberFormat="0" applyAlignment="0" applyProtection="0">
      <alignment vertical="center"/>
    </xf>
    <xf numFmtId="0" fontId="28" fillId="6" borderId="8" applyNumberFormat="0" applyAlignment="0" applyProtection="0">
      <alignment vertical="center"/>
    </xf>
    <xf numFmtId="0" fontId="29" fillId="7" borderId="10" applyNumberFormat="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0" fontId="37" fillId="0" borderId="0"/>
    <xf numFmtId="0" fontId="0" fillId="0" borderId="0">
      <alignment vertical="center"/>
    </xf>
    <xf numFmtId="0" fontId="0" fillId="0" borderId="0"/>
    <xf numFmtId="0" fontId="36" fillId="0" borderId="0">
      <alignment vertical="center"/>
    </xf>
    <xf numFmtId="0" fontId="0" fillId="0" borderId="0">
      <alignment vertical="center"/>
    </xf>
    <xf numFmtId="0" fontId="0" fillId="0" borderId="0">
      <alignment vertical="center"/>
    </xf>
    <xf numFmtId="0" fontId="0" fillId="0" borderId="0"/>
    <xf numFmtId="0" fontId="38" fillId="0" borderId="0">
      <alignment vertical="center"/>
    </xf>
  </cellStyleXfs>
  <cellXfs count="60">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3" fillId="0" borderId="2" xfId="0" applyFont="1" applyFill="1" applyBorder="1" applyAlignment="1" applyProtection="1">
      <alignment vertical="center" wrapText="1"/>
      <protection locked="0"/>
    </xf>
    <xf numFmtId="0" fontId="1" fillId="0" borderId="0" xfId="0" applyFont="1" applyFill="1" applyBorder="1" applyAlignment="1">
      <alignment vertical="center"/>
    </xf>
    <xf numFmtId="0" fontId="1" fillId="0" borderId="2" xfId="0" applyFont="1" applyFill="1" applyBorder="1" applyAlignment="1" applyProtection="1">
      <alignment horizontal="center" vertical="center" wrapText="1"/>
      <protection locked="0"/>
    </xf>
    <xf numFmtId="0" fontId="1" fillId="0" borderId="0"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2" xfId="0" applyFont="1" applyFill="1" applyBorder="1" applyAlignment="1" applyProtection="1">
      <alignment horizontal="center" vertical="center" wrapText="1"/>
      <protection locked="0"/>
    </xf>
    <xf numFmtId="0" fontId="1" fillId="0" borderId="3" xfId="0" applyFont="1" applyFill="1" applyBorder="1" applyAlignment="1">
      <alignment vertical="center" wrapText="1"/>
    </xf>
    <xf numFmtId="0" fontId="3" fillId="0" borderId="3" xfId="0" applyFont="1" applyFill="1" applyBorder="1" applyAlignment="1" applyProtection="1">
      <alignment vertical="center" wrapText="1"/>
      <protection locked="0"/>
    </xf>
    <xf numFmtId="0" fontId="1" fillId="0" borderId="2" xfId="0" applyFont="1" applyFill="1" applyBorder="1" applyAlignment="1">
      <alignment vertical="center"/>
    </xf>
    <xf numFmtId="0" fontId="3" fillId="0" borderId="4" xfId="0" applyFont="1" applyFill="1" applyBorder="1" applyAlignment="1" applyProtection="1">
      <alignment vertical="center" wrapText="1"/>
      <protection locked="0"/>
    </xf>
    <xf numFmtId="0" fontId="1" fillId="0" borderId="2" xfId="0"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0" fillId="0" borderId="0" xfId="0" applyFont="1">
      <alignment vertical="center"/>
    </xf>
    <xf numFmtId="0" fontId="2"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2" xfId="0" applyFont="1" applyBorder="1" applyAlignment="1">
      <alignment horizontal="center" vertical="center"/>
    </xf>
    <xf numFmtId="0" fontId="2"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8"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80" fontId="2" fillId="0" borderId="2" xfId="0" applyNumberFormat="1" applyFont="1" applyFill="1" applyBorder="1" applyAlignment="1">
      <alignment horizontal="center" vertical="center" wrapText="1"/>
    </xf>
    <xf numFmtId="180" fontId="7" fillId="0" borderId="2" xfId="0" applyNumberFormat="1" applyFont="1" applyFill="1" applyBorder="1" applyAlignment="1">
      <alignment horizontal="center" vertical="center" wrapText="1"/>
    </xf>
    <xf numFmtId="180" fontId="11"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80" fontId="13"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180" fontId="9" fillId="0" borderId="2" xfId="0" applyNumberFormat="1"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180" fontId="1" fillId="0" borderId="2" xfId="0" applyNumberFormat="1" applyFont="1" applyFill="1" applyBorder="1" applyAlignment="1">
      <alignment horizontal="center" vertical="center" wrapText="1"/>
    </xf>
    <xf numFmtId="180" fontId="9" fillId="0" borderId="2" xfId="0" applyNumberFormat="1" applyFont="1" applyFill="1" applyBorder="1" applyAlignment="1">
      <alignment horizontal="center" vertical="center"/>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181" fontId="7" fillId="0" borderId="2" xfId="0" applyNumberFormat="1" applyFont="1" applyFill="1" applyBorder="1" applyAlignment="1">
      <alignment horizontal="center" vertical="center" wrapText="1"/>
    </xf>
    <xf numFmtId="181" fontId="9" fillId="0" borderId="2" xfId="0" applyNumberFormat="1" applyFont="1" applyFill="1" applyBorder="1" applyAlignment="1">
      <alignment horizontal="center" vertical="center" wrapText="1"/>
    </xf>
    <xf numFmtId="181" fontId="16"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81"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0" fontId="8" fillId="0" borderId="1" xfId="0" applyNumberFormat="1"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需求汇总表（1-4）" xfId="49"/>
    <cellStyle name="常规_Sheet3 2" xfId="50"/>
    <cellStyle name="常规_Sheet2" xfId="51"/>
    <cellStyle name="常规 133" xfId="52"/>
    <cellStyle name="常规 2" xfId="53"/>
    <cellStyle name="常规_Sheet3" xfId="54"/>
    <cellStyle name="常规_Sheet4" xfId="55"/>
    <cellStyle name="常规_表4-项目汇总一览表" xfId="56"/>
  </cellStyles>
  <tableStyles count="0" defaultTableStyle="TableStyleMedium2" defaultPivotStyle="PivotStyleLight16"/>
  <colors>
    <mruColors>
      <color rgb="00FF0000"/>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tabSelected="1" view="pageBreakPreview" zoomScale="85" zoomScaleNormal="100" workbookViewId="0">
      <selection activeCell="S6" sqref="S6"/>
    </sheetView>
  </sheetViews>
  <sheetFormatPr defaultColWidth="9" defaultRowHeight="14.25"/>
  <cols>
    <col min="1" max="1" width="5" style="22" customWidth="1"/>
    <col min="2" max="4" width="8.625" style="22" customWidth="1"/>
    <col min="5" max="5" width="14.7" style="22" customWidth="1"/>
    <col min="6" max="8" width="5" style="22" customWidth="1"/>
    <col min="9" max="9" width="42.9333333333333" customWidth="1"/>
    <col min="10" max="11" width="7.75" customWidth="1"/>
    <col min="12" max="12" width="10" customWidth="1"/>
    <col min="13" max="18" width="8.125" customWidth="1"/>
    <col min="19" max="19" width="5" customWidth="1"/>
    <col min="20" max="20" width="7.75" customWidth="1"/>
    <col min="21" max="21" width="6.025" customWidth="1"/>
    <col min="22" max="22" width="7.65" customWidth="1"/>
  </cols>
  <sheetData>
    <row r="1" ht="37" customHeight="1" spans="1:25">
      <c r="A1" s="23" t="s">
        <v>0</v>
      </c>
      <c r="B1" s="24"/>
      <c r="C1" s="24"/>
      <c r="D1" s="24"/>
      <c r="E1" s="25"/>
      <c r="F1" s="25"/>
      <c r="G1" s="25"/>
      <c r="H1" s="25"/>
      <c r="I1" s="25"/>
      <c r="J1" s="25"/>
      <c r="K1" s="25"/>
      <c r="L1" s="25"/>
      <c r="M1" s="25"/>
      <c r="N1" s="25"/>
      <c r="O1" s="25"/>
      <c r="P1" s="25"/>
      <c r="Q1" s="25"/>
      <c r="R1" s="25"/>
      <c r="S1" s="25"/>
      <c r="T1" s="25"/>
      <c r="U1" s="25"/>
      <c r="V1" s="25"/>
      <c r="W1" s="25"/>
      <c r="X1" s="25"/>
      <c r="Y1" s="25"/>
    </row>
    <row r="2" ht="41" customHeight="1" spans="1:25">
      <c r="A2" s="26" t="s">
        <v>1</v>
      </c>
      <c r="B2" s="27" t="s">
        <v>2</v>
      </c>
      <c r="C2" s="27" t="s">
        <v>3</v>
      </c>
      <c r="D2" s="27" t="s">
        <v>4</v>
      </c>
      <c r="E2" s="28" t="s">
        <v>5</v>
      </c>
      <c r="F2" s="28" t="s">
        <v>6</v>
      </c>
      <c r="G2" s="29" t="s">
        <v>7</v>
      </c>
      <c r="H2" s="29"/>
      <c r="I2" s="29" t="s">
        <v>8</v>
      </c>
      <c r="J2" s="37" t="s">
        <v>9</v>
      </c>
      <c r="K2" s="37"/>
      <c r="L2" s="38" t="s">
        <v>10</v>
      </c>
      <c r="M2" s="39" t="s">
        <v>11</v>
      </c>
      <c r="N2" s="40" t="s">
        <v>12</v>
      </c>
      <c r="O2" s="40"/>
      <c r="P2" s="40"/>
      <c r="Q2" s="40"/>
      <c r="R2" s="40"/>
      <c r="S2" s="40" t="s">
        <v>13</v>
      </c>
      <c r="T2" s="40"/>
      <c r="U2" s="40"/>
      <c r="V2" s="40"/>
      <c r="W2" s="38" t="s">
        <v>14</v>
      </c>
      <c r="X2" s="38" t="s">
        <v>15</v>
      </c>
      <c r="Y2" s="29" t="s">
        <v>16</v>
      </c>
    </row>
    <row r="3" ht="58" customHeight="1" spans="1:25">
      <c r="A3" s="26"/>
      <c r="B3" s="28"/>
      <c r="C3" s="28"/>
      <c r="D3" s="28"/>
      <c r="E3" s="28"/>
      <c r="F3" s="28"/>
      <c r="G3" s="29" t="s">
        <v>17</v>
      </c>
      <c r="H3" s="29" t="s">
        <v>18</v>
      </c>
      <c r="I3" s="29"/>
      <c r="J3" s="37" t="s">
        <v>19</v>
      </c>
      <c r="K3" s="38" t="s">
        <v>20</v>
      </c>
      <c r="L3" s="29"/>
      <c r="M3" s="40"/>
      <c r="N3" s="41" t="s">
        <v>21</v>
      </c>
      <c r="O3" s="41" t="s">
        <v>22</v>
      </c>
      <c r="P3" s="41" t="s">
        <v>23</v>
      </c>
      <c r="Q3" s="40" t="s">
        <v>24</v>
      </c>
      <c r="R3" s="40" t="s">
        <v>25</v>
      </c>
      <c r="S3" s="50" t="s">
        <v>26</v>
      </c>
      <c r="T3" s="50"/>
      <c r="U3" s="51" t="s">
        <v>27</v>
      </c>
      <c r="V3" s="50"/>
      <c r="W3" s="29"/>
      <c r="X3" s="29"/>
      <c r="Y3" s="29"/>
    </row>
    <row r="4" ht="52" customHeight="1" spans="1:25">
      <c r="A4" s="26"/>
      <c r="B4" s="28"/>
      <c r="C4" s="28"/>
      <c r="D4" s="28"/>
      <c r="E4" s="28"/>
      <c r="F4" s="28"/>
      <c r="G4" s="29"/>
      <c r="H4" s="29"/>
      <c r="I4" s="29"/>
      <c r="J4" s="37"/>
      <c r="K4" s="29"/>
      <c r="L4" s="29"/>
      <c r="M4" s="40"/>
      <c r="N4" s="40"/>
      <c r="O4" s="40"/>
      <c r="P4" s="40"/>
      <c r="Q4" s="40"/>
      <c r="R4" s="40"/>
      <c r="S4" s="50" t="s">
        <v>28</v>
      </c>
      <c r="T4" s="50" t="s">
        <v>29</v>
      </c>
      <c r="U4" s="50" t="s">
        <v>30</v>
      </c>
      <c r="V4" s="50" t="s">
        <v>31</v>
      </c>
      <c r="W4" s="29"/>
      <c r="X4" s="29"/>
      <c r="Y4" s="29"/>
    </row>
    <row r="5" customFormat="1" ht="52" customHeight="1" spans="1:25">
      <c r="A5" s="26"/>
      <c r="B5" s="28" t="s">
        <v>32</v>
      </c>
      <c r="C5" s="28" t="s">
        <v>33</v>
      </c>
      <c r="D5" s="28" t="s">
        <v>33</v>
      </c>
      <c r="E5" s="28" t="s">
        <v>33</v>
      </c>
      <c r="F5" s="28" t="s">
        <v>33</v>
      </c>
      <c r="G5" s="29" t="s">
        <v>33</v>
      </c>
      <c r="H5" s="29" t="s">
        <v>33</v>
      </c>
      <c r="I5" s="29" t="s">
        <v>33</v>
      </c>
      <c r="J5" s="42" t="s">
        <v>33</v>
      </c>
      <c r="K5" s="29" t="s">
        <v>33</v>
      </c>
      <c r="L5" s="29" t="s">
        <v>33</v>
      </c>
      <c r="M5" s="40">
        <f>SUM(M6:M11)</f>
        <v>788.6</v>
      </c>
      <c r="N5" s="40">
        <f t="shared" ref="N5:V5" si="0">SUM(N6:N11)</f>
        <v>0</v>
      </c>
      <c r="O5" s="40">
        <f t="shared" si="0"/>
        <v>745</v>
      </c>
      <c r="P5" s="40">
        <f t="shared" si="0"/>
        <v>0</v>
      </c>
      <c r="Q5" s="40">
        <f t="shared" si="0"/>
        <v>0</v>
      </c>
      <c r="R5" s="40">
        <f t="shared" si="0"/>
        <v>43.6</v>
      </c>
      <c r="S5" s="52">
        <f t="shared" si="0"/>
        <v>270</v>
      </c>
      <c r="T5" s="52">
        <f t="shared" si="0"/>
        <v>745</v>
      </c>
      <c r="U5" s="52">
        <f t="shared" si="0"/>
        <v>3725</v>
      </c>
      <c r="V5" s="52">
        <f t="shared" si="0"/>
        <v>55504</v>
      </c>
      <c r="W5" s="29" t="s">
        <v>33</v>
      </c>
      <c r="X5" s="29" t="s">
        <v>33</v>
      </c>
      <c r="Y5" s="58" t="s">
        <v>33</v>
      </c>
    </row>
    <row r="6" s="21" customFormat="1" ht="167" customHeight="1" spans="1:25">
      <c r="A6" s="30">
        <v>1</v>
      </c>
      <c r="B6" s="30" t="s">
        <v>34</v>
      </c>
      <c r="C6" s="30" t="s">
        <v>35</v>
      </c>
      <c r="D6" s="30" t="s">
        <v>36</v>
      </c>
      <c r="E6" s="31" t="s">
        <v>37</v>
      </c>
      <c r="F6" s="32" t="s">
        <v>38</v>
      </c>
      <c r="G6" s="33">
        <v>2</v>
      </c>
      <c r="H6" s="32" t="s">
        <v>39</v>
      </c>
      <c r="I6" s="31" t="s">
        <v>40</v>
      </c>
      <c r="J6" s="7" t="s">
        <v>41</v>
      </c>
      <c r="K6" s="7"/>
      <c r="L6" s="34" t="s">
        <v>42</v>
      </c>
      <c r="M6" s="43">
        <v>421.3</v>
      </c>
      <c r="N6" s="43">
        <v>0</v>
      </c>
      <c r="O6" s="43">
        <v>421.3</v>
      </c>
      <c r="P6" s="43">
        <v>0</v>
      </c>
      <c r="Q6" s="43">
        <v>0</v>
      </c>
      <c r="R6" s="43">
        <v>0</v>
      </c>
      <c r="S6" s="53">
        <v>67</v>
      </c>
      <c r="T6" s="53">
        <v>421.3</v>
      </c>
      <c r="U6" s="54">
        <v>1377</v>
      </c>
      <c r="V6" s="54">
        <v>48000</v>
      </c>
      <c r="W6" s="55" t="s">
        <v>43</v>
      </c>
      <c r="X6" s="55" t="s">
        <v>44</v>
      </c>
      <c r="Y6" s="59"/>
    </row>
    <row r="7" s="21" customFormat="1" ht="97" customHeight="1" spans="1:25">
      <c r="A7" s="30">
        <v>2</v>
      </c>
      <c r="B7" s="34" t="s">
        <v>45</v>
      </c>
      <c r="C7" s="34" t="s">
        <v>46</v>
      </c>
      <c r="D7" s="34" t="s">
        <v>47</v>
      </c>
      <c r="E7" s="34" t="s">
        <v>48</v>
      </c>
      <c r="F7" s="34" t="s">
        <v>49</v>
      </c>
      <c r="G7" s="34" t="s">
        <v>50</v>
      </c>
      <c r="H7" s="34">
        <v>2</v>
      </c>
      <c r="I7" s="44" t="s">
        <v>51</v>
      </c>
      <c r="J7" s="34" t="s">
        <v>52</v>
      </c>
      <c r="K7" s="34" t="s">
        <v>53</v>
      </c>
      <c r="L7" s="34" t="s">
        <v>54</v>
      </c>
      <c r="M7" s="45">
        <v>193.6</v>
      </c>
      <c r="N7" s="45">
        <v>0</v>
      </c>
      <c r="O7" s="45">
        <v>150</v>
      </c>
      <c r="P7" s="45">
        <v>0</v>
      </c>
      <c r="Q7" s="45">
        <v>0</v>
      </c>
      <c r="R7" s="45">
        <v>43.6</v>
      </c>
      <c r="S7" s="34">
        <v>1</v>
      </c>
      <c r="T7" s="45">
        <v>150</v>
      </c>
      <c r="U7" s="34">
        <v>31</v>
      </c>
      <c r="V7" s="34">
        <v>102</v>
      </c>
      <c r="W7" s="55" t="s">
        <v>55</v>
      </c>
      <c r="X7" s="55" t="s">
        <v>56</v>
      </c>
      <c r="Y7" s="59"/>
    </row>
    <row r="8" s="21" customFormat="1" ht="56" customHeight="1" spans="1:25">
      <c r="A8" s="30">
        <v>3</v>
      </c>
      <c r="B8" s="30" t="s">
        <v>57</v>
      </c>
      <c r="C8" s="30" t="s">
        <v>58</v>
      </c>
      <c r="D8" s="30" t="s">
        <v>59</v>
      </c>
      <c r="E8" s="35" t="s">
        <v>60</v>
      </c>
      <c r="F8" s="36" t="s">
        <v>38</v>
      </c>
      <c r="G8" s="36" t="s">
        <v>39</v>
      </c>
      <c r="H8" s="36">
        <v>3</v>
      </c>
      <c r="I8" s="46" t="s">
        <v>61</v>
      </c>
      <c r="J8" s="7" t="s">
        <v>62</v>
      </c>
      <c r="K8" s="47" t="s">
        <v>63</v>
      </c>
      <c r="L8" s="34" t="s">
        <v>64</v>
      </c>
      <c r="M8" s="48">
        <v>36</v>
      </c>
      <c r="N8" s="45">
        <v>0</v>
      </c>
      <c r="O8" s="49">
        <v>36</v>
      </c>
      <c r="P8" s="48">
        <v>0</v>
      </c>
      <c r="Q8" s="48">
        <v>0</v>
      </c>
      <c r="R8" s="48">
        <v>0</v>
      </c>
      <c r="S8" s="56">
        <v>1</v>
      </c>
      <c r="T8" s="48">
        <v>36</v>
      </c>
      <c r="U8" s="57">
        <v>162</v>
      </c>
      <c r="V8" s="57">
        <v>542</v>
      </c>
      <c r="W8" s="55" t="s">
        <v>65</v>
      </c>
      <c r="X8" s="55" t="s">
        <v>56</v>
      </c>
      <c r="Y8" s="59"/>
    </row>
    <row r="9" s="21" customFormat="1" ht="47" customHeight="1" spans="1:25">
      <c r="A9" s="30">
        <v>4</v>
      </c>
      <c r="B9" s="30" t="s">
        <v>34</v>
      </c>
      <c r="C9" s="30" t="s">
        <v>66</v>
      </c>
      <c r="D9" s="30" t="s">
        <v>67</v>
      </c>
      <c r="E9" s="35" t="s">
        <v>68</v>
      </c>
      <c r="F9" s="36" t="s">
        <v>38</v>
      </c>
      <c r="G9" s="36" t="s">
        <v>39</v>
      </c>
      <c r="H9" s="36">
        <v>1</v>
      </c>
      <c r="I9" s="46" t="s">
        <v>69</v>
      </c>
      <c r="J9" s="7" t="s">
        <v>70</v>
      </c>
      <c r="K9" s="47"/>
      <c r="L9" s="34" t="s">
        <v>42</v>
      </c>
      <c r="M9" s="48">
        <v>80.9</v>
      </c>
      <c r="N9" s="45">
        <v>0</v>
      </c>
      <c r="O9" s="49">
        <v>80.9</v>
      </c>
      <c r="P9" s="48">
        <v>0</v>
      </c>
      <c r="Q9" s="48">
        <v>0</v>
      </c>
      <c r="R9" s="48">
        <v>0</v>
      </c>
      <c r="S9" s="56">
        <v>67</v>
      </c>
      <c r="T9" s="48">
        <v>80.9</v>
      </c>
      <c r="U9" s="57">
        <v>530</v>
      </c>
      <c r="V9" s="57">
        <v>720</v>
      </c>
      <c r="W9" s="55" t="s">
        <v>56</v>
      </c>
      <c r="X9" s="55" t="s">
        <v>56</v>
      </c>
      <c r="Y9" s="59"/>
    </row>
    <row r="10" s="21" customFormat="1" ht="48" spans="1:25">
      <c r="A10" s="30">
        <v>5</v>
      </c>
      <c r="B10" s="30" t="s">
        <v>71</v>
      </c>
      <c r="C10" s="30" t="s">
        <v>72</v>
      </c>
      <c r="D10" s="30" t="s">
        <v>73</v>
      </c>
      <c r="E10" s="35" t="s">
        <v>74</v>
      </c>
      <c r="F10" s="36" t="s">
        <v>38</v>
      </c>
      <c r="G10" s="36" t="s">
        <v>39</v>
      </c>
      <c r="H10" s="36">
        <v>1</v>
      </c>
      <c r="I10" s="46" t="s">
        <v>75</v>
      </c>
      <c r="J10" s="7" t="s">
        <v>70</v>
      </c>
      <c r="K10" s="47"/>
      <c r="L10" s="34" t="s">
        <v>42</v>
      </c>
      <c r="M10" s="48">
        <v>7.06</v>
      </c>
      <c r="N10" s="45">
        <v>0</v>
      </c>
      <c r="O10" s="49">
        <v>7.06</v>
      </c>
      <c r="P10" s="48">
        <v>0</v>
      </c>
      <c r="Q10" s="48">
        <v>0</v>
      </c>
      <c r="R10" s="48">
        <v>0</v>
      </c>
      <c r="S10" s="56">
        <v>67</v>
      </c>
      <c r="T10" s="48">
        <v>7.06</v>
      </c>
      <c r="U10" s="57">
        <v>1300</v>
      </c>
      <c r="V10" s="57">
        <v>4940</v>
      </c>
      <c r="W10" s="55" t="s">
        <v>76</v>
      </c>
      <c r="X10" s="55" t="s">
        <v>56</v>
      </c>
      <c r="Y10" s="59"/>
    </row>
    <row r="11" s="21" customFormat="1" ht="48" spans="1:25">
      <c r="A11" s="30">
        <v>6</v>
      </c>
      <c r="B11" s="30" t="s">
        <v>71</v>
      </c>
      <c r="C11" s="30" t="s">
        <v>77</v>
      </c>
      <c r="D11" s="30" t="s">
        <v>78</v>
      </c>
      <c r="E11" s="35" t="s">
        <v>79</v>
      </c>
      <c r="F11" s="36" t="s">
        <v>38</v>
      </c>
      <c r="G11" s="36" t="s">
        <v>39</v>
      </c>
      <c r="H11" s="36">
        <v>1</v>
      </c>
      <c r="I11" s="46" t="s">
        <v>80</v>
      </c>
      <c r="J11" s="7" t="s">
        <v>70</v>
      </c>
      <c r="K11" s="47"/>
      <c r="L11" s="34" t="s">
        <v>42</v>
      </c>
      <c r="M11" s="48">
        <v>49.74</v>
      </c>
      <c r="N11" s="45">
        <v>0</v>
      </c>
      <c r="O11" s="49">
        <v>49.74</v>
      </c>
      <c r="P11" s="48">
        <v>0</v>
      </c>
      <c r="Q11" s="48">
        <v>0</v>
      </c>
      <c r="R11" s="48">
        <v>0</v>
      </c>
      <c r="S11" s="56">
        <v>67</v>
      </c>
      <c r="T11" s="48">
        <v>49.74</v>
      </c>
      <c r="U11" s="57">
        <v>325</v>
      </c>
      <c r="V11" s="57">
        <v>1200</v>
      </c>
      <c r="W11" s="55" t="s">
        <v>76</v>
      </c>
      <c r="X11" s="55" t="s">
        <v>56</v>
      </c>
      <c r="Y11" s="59"/>
    </row>
  </sheetData>
  <sheetProtection selectLockedCells="1" selectUnlockedCells="1"/>
  <mergeCells count="28">
    <mergeCell ref="A1:Y1"/>
    <mergeCell ref="G2:H2"/>
    <mergeCell ref="J2:K2"/>
    <mergeCell ref="N2:R2"/>
    <mergeCell ref="S2:V2"/>
    <mergeCell ref="S3:T3"/>
    <mergeCell ref="U3:V3"/>
    <mergeCell ref="A2:A4"/>
    <mergeCell ref="B2:B4"/>
    <mergeCell ref="C2:C4"/>
    <mergeCell ref="D2:D4"/>
    <mergeCell ref="E2:E4"/>
    <mergeCell ref="F2:F4"/>
    <mergeCell ref="G3:G4"/>
    <mergeCell ref="H3:H4"/>
    <mergeCell ref="I2:I4"/>
    <mergeCell ref="J3:J4"/>
    <mergeCell ref="K3:K4"/>
    <mergeCell ref="L2:L4"/>
    <mergeCell ref="M2:M4"/>
    <mergeCell ref="N3:N4"/>
    <mergeCell ref="O3:O4"/>
    <mergeCell ref="P3:P4"/>
    <mergeCell ref="Q3:Q4"/>
    <mergeCell ref="R3:R4"/>
    <mergeCell ref="W2:W4"/>
    <mergeCell ref="X2:X4"/>
    <mergeCell ref="Y2:Y4"/>
  </mergeCells>
  <dataValidations count="3">
    <dataValidation type="list" allowBlank="1" showInputMessage="1" showErrorMessage="1" sqref="B6 B8:B11">
      <formula1>一级二级下拉!$A$1:$H$1</formula1>
    </dataValidation>
    <dataValidation type="list" allowBlank="1" showInputMessage="1" showErrorMessage="1" sqref="B7">
      <formula1>#REF!</formula1>
    </dataValidation>
    <dataValidation type="list" allowBlank="1" showInputMessage="1" showErrorMessage="1" sqref="C6:D11">
      <formula1>INDIRECT(B6)</formula1>
    </dataValidation>
  </dataValidations>
  <printOptions horizontalCentered="1" verticalCentered="1"/>
  <pageMargins left="0.196527777777778" right="0.196527777777778" top="0.590277777777778" bottom="0.590277777777778" header="0.5" footer="0.314583333333333"/>
  <pageSetup paperSize="9" scale="55" orientation="landscape" horizontalDpi="600"/>
  <headerFooter>
    <oddHeader>&amp;L&amp;"-"附件</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4"/>
  <sheetViews>
    <sheetView workbookViewId="0">
      <selection activeCell="Q16" sqref="Q16"/>
    </sheetView>
  </sheetViews>
  <sheetFormatPr defaultColWidth="9" defaultRowHeight="12"/>
  <cols>
    <col min="1" max="16384" width="9" style="1"/>
  </cols>
  <sheetData>
    <row r="1" ht="36" spans="1:8">
      <c r="A1" s="2" t="s">
        <v>34</v>
      </c>
      <c r="B1" s="3" t="s">
        <v>71</v>
      </c>
      <c r="C1" s="3" t="s">
        <v>57</v>
      </c>
      <c r="D1" s="3" t="s">
        <v>81</v>
      </c>
      <c r="E1" s="4" t="s">
        <v>82</v>
      </c>
      <c r="F1" s="3" t="s">
        <v>83</v>
      </c>
      <c r="G1" s="3" t="s">
        <v>84</v>
      </c>
      <c r="H1" s="3" t="s">
        <v>85</v>
      </c>
    </row>
    <row r="2" ht="36" spans="1:8">
      <c r="A2" s="5" t="s">
        <v>35</v>
      </c>
      <c r="B2" s="6" t="s">
        <v>72</v>
      </c>
      <c r="C2" s="7" t="s">
        <v>86</v>
      </c>
      <c r="D2" s="6" t="s">
        <v>81</v>
      </c>
      <c r="E2" s="6" t="s">
        <v>87</v>
      </c>
      <c r="F2" s="8" t="s">
        <v>88</v>
      </c>
      <c r="G2" s="6" t="s">
        <v>84</v>
      </c>
      <c r="H2" s="6" t="s">
        <v>85</v>
      </c>
    </row>
    <row r="3" ht="24" spans="1:8">
      <c r="A3" s="6" t="s">
        <v>89</v>
      </c>
      <c r="B3" s="6" t="s">
        <v>77</v>
      </c>
      <c r="C3" s="7" t="s">
        <v>58</v>
      </c>
      <c r="D3" s="9"/>
      <c r="E3" s="8" t="s">
        <v>90</v>
      </c>
      <c r="F3" s="8" t="s">
        <v>91</v>
      </c>
      <c r="G3" s="9"/>
      <c r="H3" s="9"/>
    </row>
    <row r="4" ht="24" spans="1:8">
      <c r="A4" s="6" t="s">
        <v>92</v>
      </c>
      <c r="B4" s="6" t="s">
        <v>93</v>
      </c>
      <c r="C4" s="10" t="s">
        <v>94</v>
      </c>
      <c r="D4" s="9"/>
      <c r="E4" s="8" t="s">
        <v>95</v>
      </c>
      <c r="F4" s="9"/>
      <c r="G4" s="9"/>
      <c r="H4" s="9"/>
    </row>
    <row r="5" ht="36" spans="1:8">
      <c r="A5" s="6" t="s">
        <v>96</v>
      </c>
      <c r="B5" s="6" t="s">
        <v>97</v>
      </c>
      <c r="C5" s="7" t="s">
        <v>98</v>
      </c>
      <c r="D5" s="9"/>
      <c r="E5" s="8" t="s">
        <v>99</v>
      </c>
      <c r="F5" s="9"/>
      <c r="G5" s="9"/>
      <c r="H5" s="9"/>
    </row>
    <row r="6" ht="24" spans="1:8">
      <c r="A6" s="6" t="s">
        <v>66</v>
      </c>
      <c r="B6" s="6" t="s">
        <v>100</v>
      </c>
      <c r="C6" s="11"/>
      <c r="D6" s="9"/>
      <c r="E6" s="9"/>
      <c r="F6" s="9"/>
      <c r="G6" s="9"/>
      <c r="H6" s="9"/>
    </row>
    <row r="7" ht="24" spans="1:8">
      <c r="A7" s="6" t="s">
        <v>101</v>
      </c>
      <c r="B7" s="9"/>
      <c r="C7" s="9"/>
      <c r="D7" s="9"/>
      <c r="E7" s="9"/>
      <c r="F7" s="9"/>
      <c r="G7" s="9"/>
      <c r="H7" s="9"/>
    </row>
    <row r="8" ht="36" spans="1:8">
      <c r="A8" s="6" t="s">
        <v>102</v>
      </c>
      <c r="B8" s="9"/>
      <c r="C8" s="9"/>
      <c r="D8" s="9"/>
      <c r="E8" s="9"/>
      <c r="F8" s="9"/>
      <c r="G8" s="9"/>
      <c r="H8" s="9"/>
    </row>
    <row r="9" ht="14.25" spans="1:7">
      <c r="A9"/>
      <c r="B9"/>
      <c r="C9"/>
      <c r="D9"/>
      <c r="E9"/>
      <c r="F9"/>
      <c r="G9"/>
    </row>
    <row r="10" ht="24" customHeight="1" spans="1:7">
      <c r="A10"/>
      <c r="B10"/>
      <c r="C10"/>
      <c r="D10"/>
      <c r="E10"/>
      <c r="F10"/>
      <c r="G10"/>
    </row>
    <row r="11" ht="14.25" spans="1:7">
      <c r="A11"/>
      <c r="B11"/>
      <c r="C11"/>
      <c r="D11"/>
      <c r="E11"/>
      <c r="F11"/>
      <c r="G11"/>
    </row>
    <row r="12" ht="14.25" spans="1:7">
      <c r="A12"/>
      <c r="B12"/>
      <c r="C12"/>
      <c r="D12"/>
      <c r="E12"/>
      <c r="F12"/>
      <c r="G12"/>
    </row>
    <row r="13" ht="48" spans="1:25">
      <c r="A13" s="12" t="s">
        <v>35</v>
      </c>
      <c r="B13" s="12" t="s">
        <v>89</v>
      </c>
      <c r="C13" s="12" t="s">
        <v>92</v>
      </c>
      <c r="D13" s="12" t="s">
        <v>96</v>
      </c>
      <c r="E13" s="12" t="s">
        <v>66</v>
      </c>
      <c r="F13" s="12" t="s">
        <v>101</v>
      </c>
      <c r="G13" s="12" t="s">
        <v>102</v>
      </c>
      <c r="H13" s="12" t="s">
        <v>72</v>
      </c>
      <c r="I13" s="12" t="s">
        <v>77</v>
      </c>
      <c r="J13" s="12" t="s">
        <v>93</v>
      </c>
      <c r="K13" s="12" t="s">
        <v>97</v>
      </c>
      <c r="L13" s="12" t="s">
        <v>100</v>
      </c>
      <c r="M13" s="12" t="s">
        <v>86</v>
      </c>
      <c r="N13" s="12" t="s">
        <v>58</v>
      </c>
      <c r="O13" s="13" t="s">
        <v>94</v>
      </c>
      <c r="P13" s="12" t="s">
        <v>98</v>
      </c>
      <c r="Q13" s="12" t="s">
        <v>81</v>
      </c>
      <c r="R13" s="12" t="s">
        <v>87</v>
      </c>
      <c r="S13" s="19" t="s">
        <v>90</v>
      </c>
      <c r="T13" s="20" t="s">
        <v>95</v>
      </c>
      <c r="U13" s="20" t="s">
        <v>99</v>
      </c>
      <c r="V13" s="20" t="s">
        <v>88</v>
      </c>
      <c r="W13" s="20" t="s">
        <v>91</v>
      </c>
      <c r="X13" s="20" t="s">
        <v>84</v>
      </c>
      <c r="Y13" s="12" t="s">
        <v>85</v>
      </c>
    </row>
    <row r="14" ht="48" spans="1:25">
      <c r="A14" s="5" t="s">
        <v>103</v>
      </c>
      <c r="B14" s="6" t="s">
        <v>104</v>
      </c>
      <c r="C14" s="6" t="s">
        <v>105</v>
      </c>
      <c r="D14" s="6" t="s">
        <v>106</v>
      </c>
      <c r="E14" s="6" t="s">
        <v>67</v>
      </c>
      <c r="F14" s="6" t="s">
        <v>107</v>
      </c>
      <c r="G14" s="6" t="s">
        <v>102</v>
      </c>
      <c r="H14" s="6" t="s">
        <v>73</v>
      </c>
      <c r="I14" s="6" t="s">
        <v>108</v>
      </c>
      <c r="J14" s="6" t="s">
        <v>109</v>
      </c>
      <c r="K14" s="6" t="s">
        <v>110</v>
      </c>
      <c r="L14" s="14" t="s">
        <v>100</v>
      </c>
      <c r="M14" s="6" t="s">
        <v>111</v>
      </c>
      <c r="N14" s="15" t="s">
        <v>112</v>
      </c>
      <c r="O14" s="8" t="s">
        <v>113</v>
      </c>
      <c r="P14" s="6" t="s">
        <v>114</v>
      </c>
      <c r="Q14" s="6" t="s">
        <v>81</v>
      </c>
      <c r="R14" s="8" t="s">
        <v>115</v>
      </c>
      <c r="S14" s="15" t="s">
        <v>116</v>
      </c>
      <c r="T14" s="8" t="s">
        <v>117</v>
      </c>
      <c r="U14" s="8" t="s">
        <v>118</v>
      </c>
      <c r="V14" s="15" t="s">
        <v>119</v>
      </c>
      <c r="W14" s="8" t="s">
        <v>120</v>
      </c>
      <c r="X14" s="8" t="s">
        <v>84</v>
      </c>
      <c r="Y14" s="6" t="s">
        <v>85</v>
      </c>
    </row>
    <row r="15" ht="48" spans="1:25">
      <c r="A15" s="5" t="s">
        <v>36</v>
      </c>
      <c r="B15" s="6" t="s">
        <v>121</v>
      </c>
      <c r="C15" s="6" t="s">
        <v>122</v>
      </c>
      <c r="D15" s="6" t="s">
        <v>123</v>
      </c>
      <c r="E15" s="6" t="s">
        <v>124</v>
      </c>
      <c r="F15" s="6" t="s">
        <v>125</v>
      </c>
      <c r="G15"/>
      <c r="H15" s="6" t="s">
        <v>126</v>
      </c>
      <c r="I15" s="6" t="s">
        <v>78</v>
      </c>
      <c r="J15" s="6" t="s">
        <v>127</v>
      </c>
      <c r="K15" s="6" t="s">
        <v>128</v>
      </c>
      <c r="L15"/>
      <c r="M15" s="6" t="s">
        <v>129</v>
      </c>
      <c r="N15" s="15" t="s">
        <v>130</v>
      </c>
      <c r="O15" s="8" t="s">
        <v>131</v>
      </c>
      <c r="P15"/>
      <c r="Q15"/>
      <c r="R15"/>
      <c r="S15" s="15" t="s">
        <v>132</v>
      </c>
      <c r="T15" s="8" t="s">
        <v>133</v>
      </c>
      <c r="U15" s="8" t="s">
        <v>134</v>
      </c>
      <c r="V15" s="15" t="s">
        <v>135</v>
      </c>
      <c r="W15" s="8" t="s">
        <v>136</v>
      </c>
      <c r="X15"/>
      <c r="Y15"/>
    </row>
    <row r="16" ht="60" spans="1:25">
      <c r="A16" s="5" t="s">
        <v>137</v>
      </c>
      <c r="B16" s="6" t="s">
        <v>138</v>
      </c>
      <c r="C16"/>
      <c r="D16" s="6" t="s">
        <v>139</v>
      </c>
      <c r="E16" s="6" t="s">
        <v>140</v>
      </c>
      <c r="F16" s="6" t="s">
        <v>141</v>
      </c>
      <c r="G16"/>
      <c r="H16"/>
      <c r="I16" s="16" t="s">
        <v>142</v>
      </c>
      <c r="J16"/>
      <c r="K16" s="6" t="s">
        <v>143</v>
      </c>
      <c r="L16"/>
      <c r="M16" s="6" t="s">
        <v>144</v>
      </c>
      <c r="N16" s="17" t="s">
        <v>145</v>
      </c>
      <c r="O16" s="8" t="s">
        <v>146</v>
      </c>
      <c r="P16"/>
      <c r="Q16"/>
      <c r="R16"/>
      <c r="S16" s="8" t="s">
        <v>147</v>
      </c>
      <c r="T16" s="8" t="s">
        <v>148</v>
      </c>
      <c r="U16" s="8" t="s">
        <v>149</v>
      </c>
      <c r="V16"/>
      <c r="W16" s="8" t="s">
        <v>150</v>
      </c>
      <c r="X16"/>
      <c r="Y16"/>
    </row>
    <row r="17" ht="60" spans="1:25">
      <c r="A17" s="5" t="s">
        <v>151</v>
      </c>
      <c r="B17" s="6" t="s">
        <v>152</v>
      </c>
      <c r="C17"/>
      <c r="D17" s="6" t="s">
        <v>153</v>
      </c>
      <c r="E17" s="6" t="s">
        <v>154</v>
      </c>
      <c r="F17" s="6" t="s">
        <v>155</v>
      </c>
      <c r="G17"/>
      <c r="H17"/>
      <c r="I17"/>
      <c r="J17"/>
      <c r="K17"/>
      <c r="L17"/>
      <c r="M17" s="14" t="s">
        <v>156</v>
      </c>
      <c r="N17" s="15" t="s">
        <v>59</v>
      </c>
      <c r="O17" s="8" t="s">
        <v>157</v>
      </c>
      <c r="P17"/>
      <c r="Q17"/>
      <c r="R17"/>
      <c r="S17"/>
      <c r="T17" s="8" t="s">
        <v>158</v>
      </c>
      <c r="U17" s="8" t="s">
        <v>159</v>
      </c>
      <c r="V17"/>
      <c r="W17" s="8" t="s">
        <v>160</v>
      </c>
      <c r="X17"/>
      <c r="Y17"/>
    </row>
    <row r="18" ht="96" spans="1:25">
      <c r="A18" s="5" t="s">
        <v>161</v>
      </c>
      <c r="B18"/>
      <c r="C18"/>
      <c r="D18"/>
      <c r="E18" s="6" t="s">
        <v>85</v>
      </c>
      <c r="F18" s="6" t="s">
        <v>162</v>
      </c>
      <c r="G18"/>
      <c r="H18"/>
      <c r="I18"/>
      <c r="J18"/>
      <c r="K18"/>
      <c r="L18"/>
      <c r="M18" s="6" t="s">
        <v>163</v>
      </c>
      <c r="N18"/>
      <c r="O18" s="18" t="s">
        <v>164</v>
      </c>
      <c r="P18"/>
      <c r="Q18"/>
      <c r="R18"/>
      <c r="S18"/>
      <c r="T18" s="18" t="s">
        <v>165</v>
      </c>
      <c r="U18" s="8" t="s">
        <v>166</v>
      </c>
      <c r="V18"/>
      <c r="W18"/>
      <c r="X18"/>
      <c r="Y18"/>
    </row>
    <row r="19" ht="96" spans="1:25">
      <c r="A19" s="5" t="s">
        <v>167</v>
      </c>
      <c r="B19"/>
      <c r="C19"/>
      <c r="D19"/>
      <c r="E19"/>
      <c r="F19"/>
      <c r="G19"/>
      <c r="H19"/>
      <c r="I19"/>
      <c r="J19"/>
      <c r="K19"/>
      <c r="L19"/>
      <c r="M19" s="6" t="s">
        <v>168</v>
      </c>
      <c r="N19"/>
      <c r="O19" s="18" t="s">
        <v>169</v>
      </c>
      <c r="P19"/>
      <c r="Q19"/>
      <c r="R19"/>
      <c r="S19"/>
      <c r="T19" s="18" t="s">
        <v>170</v>
      </c>
      <c r="U19" s="18" t="s">
        <v>171</v>
      </c>
      <c r="V19"/>
      <c r="W19"/>
      <c r="X19"/>
      <c r="Y19"/>
    </row>
    <row r="20" ht="14.25" spans="1:7">
      <c r="A20"/>
      <c r="B20"/>
      <c r="C20"/>
      <c r="D20"/>
      <c r="E20"/>
      <c r="F20"/>
      <c r="G20"/>
    </row>
    <row r="21" ht="14.25" spans="1:7">
      <c r="A21"/>
      <c r="B21"/>
      <c r="C21"/>
      <c r="D21"/>
      <c r="E21"/>
      <c r="F21"/>
      <c r="G21"/>
    </row>
    <row r="22" ht="14.25" spans="1:7">
      <c r="A22"/>
      <c r="B22"/>
      <c r="C22"/>
      <c r="D22"/>
      <c r="E22"/>
      <c r="F22"/>
      <c r="G22"/>
    </row>
    <row r="23" ht="14.25" spans="1:7">
      <c r="A23"/>
      <c r="B23"/>
      <c r="C23"/>
      <c r="D23"/>
      <c r="E23"/>
      <c r="F23"/>
      <c r="G23"/>
    </row>
    <row r="24" ht="14.25" spans="1:7">
      <c r="A24"/>
      <c r="B24"/>
      <c r="C24"/>
      <c r="D24"/>
      <c r="E24"/>
      <c r="F24"/>
      <c r="G24"/>
    </row>
  </sheetData>
  <sheetProtection selectLockedCells="1" selectUnlockedCells="1"/>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信念技术论坛</Company>
  <Application>Microsoft Excel</Application>
  <HeadingPairs>
    <vt:vector size="2" baseType="variant">
      <vt:variant>
        <vt:lpstr>工作表</vt:lpstr>
      </vt:variant>
      <vt:variant>
        <vt:i4>2</vt:i4>
      </vt:variant>
    </vt:vector>
  </HeadingPairs>
  <TitlesOfParts>
    <vt:vector size="2" baseType="lpstr">
      <vt:lpstr>附件2  项目建设内容及投资计划明细表</vt:lpstr>
      <vt:lpstr>一级二级下拉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cp:lastModifiedBy>
  <cp:revision>1</cp:revision>
  <dcterms:created xsi:type="dcterms:W3CDTF">2013-12-23T01:41:00Z</dcterms:created>
  <cp:lastPrinted>2017-02-07T01:33:00Z</cp:lastPrinted>
  <dcterms:modified xsi:type="dcterms:W3CDTF">2024-12-26T03:34:31Z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A48B7389EDE7464AB706BC5D9B5A6AC5_13</vt:lpwstr>
  </property>
</Properties>
</file>