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33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<sst xmlns="http://schemas.openxmlformats.org/spreadsheetml/2006/main" count="961" uniqueCount="395">
  <si>
    <t>附件2-3</t>
  </si>
  <si>
    <t>预算01-1表</t>
  </si>
  <si>
    <t>部门财务收支预算总表</t>
  </si>
  <si>
    <t>单位名称：沧源佤族自治县班老乡卫生院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</si>
  <si>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</si>
  <si>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</si>
  <si>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</si>
  <si>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</si>
  <si>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</si>
  <si>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</si>
  <si>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</si>
  <si>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</si>
  <si>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</si>
  <si>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</si>
  <si>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</si>
  <si>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</si>
  <si>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</si>
  <si>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</si>
  <si>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</si>
  <si>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</si>
  <si>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</si>
  <si>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</si>
  <si>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</si>
  <si>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</si>
  <si>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</si>
  <si>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</si>
  <si>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</si>
  <si>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</si>
  <si>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</si>
  <si>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</si>
  <si>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</si>
  <si>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</si>
  <si>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</si>
  <si>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</si>
  <si>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</si>
  <si>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</si>
  <si>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</si>
  <si>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</si>
  <si>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</si>
  <si>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</si>
  <si>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</si>
  <si>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</si>
  <si>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</si>
  <si>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</si>
  <si>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</si>
  <si>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</si>
  <si>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</si>
  <si>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</si>
  <si>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</si>
  <si>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</si>
  <si>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</si>
  <si>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</si>
  <si>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</si>
  <si>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</si>
  <si>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</si>
  <si>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</si>
  <si>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</si>
  <si>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</si>
  <si>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</si>
  <si>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</si>
  <si>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</si>
  <si>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</si>
  <si>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</si>
  <si>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</si>
  <si>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</si>
  <si>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</si>
  <si>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</si>
  <si>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</si>
  <si>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</si>
  <si>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</si>
  <si>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131013</t>
  </si>
  <si>
    <t>沧源佤族自治县班老乡卫生院</t>
  </si>
  <si>
    <t>0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</si>
  <si>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</si>
  <si>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</si>
  <si>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</si>
  <si>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</si>
  <si>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</si>
  <si>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</si>
  <si>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</si>
  <si>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</si>
  <si>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</si>
  <si>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</si>
  <si>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</si>
  <si>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</si>
  <si>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</si>
  <si>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</si>
  <si>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</si>
  <si>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</si>
  <si>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</si>
  <si>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</si>
  <si>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</si>
  <si>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</si>
  <si>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</si>
  <si>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</si>
  <si>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</si>
  <si>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</si>
  <si>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</si>
  <si>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</si>
  <si>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</si>
  <si>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</si>
  <si>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</si>
  <si>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</si>
  <si>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</si>
  <si>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</si>
  <si>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</si>
  <si>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</si>
  <si>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</si>
  <si>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</si>
  <si>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</si>
  <si>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</si>
  <si>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</si>
  <si>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</si>
  <si>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</si>
  <si>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</si>
  <si>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</si>
  <si>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</si>
  <si>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</si>
  <si>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</si>
  <si>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</si>
  <si>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</si>
  <si>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</si>
  <si>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</si>
  <si>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</si>
  <si>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</si>
  <si>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</si>
  <si>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</si>
  <si>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</si>
  <si>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</si>
  <si>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</si>
  <si>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</si>
  <si>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</si>
  <si>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</si>
  <si>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</si>
  <si>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</si>
  <si>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</si>
  <si>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</si>
  <si>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</si>
  <si>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</si>
  <si>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</si>
  <si>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</si>
  <si>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</si>
  <si>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</si>
  <si>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</si>
  <si>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</si>
  <si>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</si>
  <si>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</si>
  <si>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</si>
  <si>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</si>
  <si>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</si>
  <si>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</si>
  <si>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</si>
  <si>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</si>
  <si>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</si>
  <si>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</si>
  <si>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</si>
  <si>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</si>
  <si>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</si>
  <si>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</si>
  <si>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</si>
  <si>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</si>
  <si>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</si>
  <si>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</si>
  <si>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</si>
  <si>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</si>
  <si>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</si>
  <si>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</si>
  <si>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</si>
  <si>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</si>
  <si>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</si>
  <si>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</si>
  <si>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</si>
  <si>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注：本年度无一般公共预算“三公”经费支出预算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</si>
  <si>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</si>
  <si>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</si>
  <si>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</si>
  <si>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</si>
  <si>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</si>
  <si>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</si>
  <si>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</si>
  <si>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</si>
  <si>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</si>
  <si>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</si>
  <si>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</si>
  <si>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</si>
  <si>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</si>
  <si>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</si>
  <si>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</si>
  <si>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</si>
  <si>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</si>
  <si>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</si>
  <si>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</si>
  <si>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</si>
  <si>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沧源佤族自治县班老乡卫生院</t>
  </si>
  <si>
    <t>530927210000000001673</t>
  </si>
  <si>
    <t>事业人员支出工资</t>
  </si>
  <si>
    <t>乡镇卫生院</t>
  </si>
  <si>
    <t>30101</t>
  </si>
  <si>
    <t>基本工资</t>
  </si>
  <si>
    <t>30102</t>
  </si>
  <si>
    <t>津贴补贴</t>
  </si>
  <si>
    <t>530927231100001436121</t>
  </si>
  <si>
    <t>绩效工资（2017年提高标准部分）</t>
  </si>
  <si>
    <t>30107</t>
  </si>
  <si>
    <t>绩效工资</t>
  </si>
  <si>
    <t>530927210000000001674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</si>
  <si>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</si>
  <si>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</si>
  <si>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</si>
  <si>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</si>
  <si>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</si>
  <si>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</si>
  <si>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</si>
  <si>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</si>
  <si>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</si>
  <si>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</si>
  <si>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530927210000000001675</t>
  </si>
  <si>
    <t>住房公积金</t>
  </si>
  <si>
    <t>30113</t>
  </si>
  <si>
    <t>530927231100001326172</t>
  </si>
  <si>
    <t>聘用制编外人员</t>
  </si>
  <si>
    <t>30199</t>
  </si>
  <si>
    <t>其他工资福利支出</t>
  </si>
  <si>
    <t>530927221100000268236</t>
  </si>
  <si>
    <t>工会经费</t>
  </si>
  <si>
    <t>30228</t>
  </si>
  <si>
    <t>530927210000000001676</t>
  </si>
  <si>
    <t>离退休费</t>
  </si>
  <si>
    <t>事业单位离退休</t>
  </si>
  <si>
    <t>30302</t>
  </si>
  <si>
    <t>退休费</t>
  </si>
  <si>
    <t>530927231100001334695</t>
  </si>
  <si>
    <t>其他村（社区）岗位人员</t>
  </si>
  <si>
    <t>其他基层医疗卫生机构支出</t>
  </si>
  <si>
    <t>30305</t>
  </si>
  <si>
    <t>生活补助</t>
  </si>
  <si>
    <t>重大公共卫生服务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</si>
  <si>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</si>
  <si>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</si>
  <si>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</si>
  <si>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</si>
  <si>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</si>
  <si>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</si>
  <si>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</si>
  <si>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事业支出预算经费</t>
  </si>
  <si>
    <t>事业发展类</t>
  </si>
  <si>
    <t>530927231100001333803</t>
  </si>
  <si>
    <t>30201</t>
  </si>
  <si>
    <t>办公费</t>
  </si>
  <si>
    <t>30227</t>
  </si>
  <si>
    <t>委托业务费</t>
  </si>
  <si>
    <t>30299</t>
  </si>
  <si>
    <t>其他商品和服务支出</t>
  </si>
  <si>
    <t>31003</t>
  </si>
  <si>
    <t>专用设备购置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</si>
  <si>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</si>
  <si>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</si>
  <si>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</si>
  <si>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</si>
  <si>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</si>
  <si>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</si>
  <si>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</si>
  <si>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</si>
  <si>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</si>
  <si>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</si>
  <si>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</si>
  <si>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</si>
  <si>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事业支出预算经费</t>
  </si>
  <si>
    <t>为了加快我院发展、提高医疗技术水平，进一步提升医疗服务能力，满足全县及边民医疗服务需求。用于满足广大群众就医需求。提升医疗服务与保障能力。</t>
  </si>
  <si>
    <t xml:space="preserve">    产出指标</t>
  </si>
  <si>
    <t>数量指标</t>
  </si>
  <si>
    <t>临聘人员工资</t>
  </si>
  <si>
    <t>=</t>
  </si>
  <si>
    <t>700000</t>
  </si>
  <si>
    <t>元</t>
  </si>
  <si>
    <t>定量指标</t>
  </si>
  <si>
    <t>临沧市预算管理一体化改革实施方案</t>
  </si>
  <si>
    <t>办公用品、医疗设备</t>
  </si>
  <si>
    <t>1000000</t>
  </si>
  <si>
    <t>卫生院日常支出经费</t>
  </si>
  <si>
    <t>1437600</t>
  </si>
  <si>
    <t xml:space="preserve">    效益指标</t>
  </si>
  <si>
    <t>社会效益指标</t>
  </si>
  <si>
    <t>社会服务能力提升</t>
  </si>
  <si>
    <t>&gt;=</t>
  </si>
  <si>
    <t>非常显著</t>
  </si>
  <si>
    <t>%</t>
  </si>
  <si>
    <t>补贴所带来的单位服务社会能力提升情况</t>
  </si>
  <si>
    <t>设备使用率</t>
  </si>
  <si>
    <t>设备年度使用次数（天数、人数）占设备年度计划使用总次数（天数、人数）的比率</t>
  </si>
  <si>
    <t>达到提升卫生院医疗水平</t>
  </si>
  <si>
    <t xml:space="preserve">    满意度指标</t>
  </si>
  <si>
    <t>服务对象满意度指标</t>
  </si>
  <si>
    <t>医务、患者人员满意度</t>
  </si>
  <si>
    <t>95</t>
  </si>
  <si>
    <t>增加医疗设备，改善医务人员的工作环境，提升工作效率，进而提高患者满意度 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</si>
  <si>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</si>
  <si>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</si>
  <si>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</si>
  <si>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</si>
  <si>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</si>
  <si>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</si>
  <si>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</si>
  <si>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</si>
  <si>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</si>
  <si>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</si>
  <si>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</si>
  <si>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</si>
  <si>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</si>
  <si>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</si>
  <si>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</si>
  <si>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</si>
  <si>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</si>
  <si>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</si>
  <si>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</si>
  <si>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</si>
  <si>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笔记本电脑</t>
  </si>
  <si>
    <t>A02010108 便携式计算机</t>
  </si>
  <si>
    <t>黑白打印机</t>
  </si>
  <si>
    <t>A02021003 A4黑白打印机</t>
  </si>
  <si>
    <t>彩色打印机</t>
  </si>
  <si>
    <t>A02021004 A4彩色打印机</t>
  </si>
  <si>
    <t>计算器</t>
  </si>
  <si>
    <t>A02021401 计算器</t>
  </si>
  <si>
    <t>个</t>
  </si>
  <si>
    <t>打印机碳粉</t>
  </si>
  <si>
    <t>A02021700 办公设备零部件</t>
  </si>
  <si>
    <t>件</t>
  </si>
  <si>
    <t>电子秤</t>
  </si>
  <si>
    <t>A02121208 定量秤</t>
  </si>
  <si>
    <t>煎药机</t>
  </si>
  <si>
    <t>A02310300 中药机械</t>
  </si>
  <si>
    <t>熏蒸治疗机</t>
  </si>
  <si>
    <t>A02320800 物理治疗、康复及体育治疗仪器设备</t>
  </si>
  <si>
    <t>文件袋</t>
  </si>
  <si>
    <t>A03022400 文件、宣传品</t>
  </si>
  <si>
    <t>产床</t>
  </si>
  <si>
    <t>A05010101 钢木床类</t>
  </si>
  <si>
    <t>办公座椅</t>
  </si>
  <si>
    <t>A05010201 办公桌</t>
  </si>
  <si>
    <t>文件柜</t>
  </si>
  <si>
    <t>A05010502 文件柜</t>
  </si>
  <si>
    <t>A4打印纸</t>
  </si>
  <si>
    <t>A05040101 复印纸</t>
  </si>
  <si>
    <t>箱</t>
  </si>
  <si>
    <t>A5打印纸</t>
  </si>
  <si>
    <t>中性笔</t>
  </si>
  <si>
    <t>A05040402 笔</t>
  </si>
  <si>
    <t>支</t>
  </si>
  <si>
    <t>笔记本</t>
  </si>
  <si>
    <t>A05049900 其他办公用品</t>
  </si>
  <si>
    <t>定书机</t>
  </si>
  <si>
    <t>回形针</t>
  </si>
  <si>
    <t>固体胶</t>
  </si>
  <si>
    <t>A07099900 其他橡胶、塑料、玻璃和陶瓷制品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</si>
  <si>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</si>
  <si>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</si>
  <si>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</si>
  <si>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</si>
  <si>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</si>
  <si>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</si>
  <si>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</si>
  <si>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</si>
  <si>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非同级财政拨款收入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</si>
  <si>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</si>
  <si>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</si>
  <si>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</si>
  <si>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</si>
  <si>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</si>
  <si>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</si>
  <si>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</si>
  <si>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</si>
  <si>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</si>
  <si>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</si>
  <si>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</si>
  <si>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</si>
  <si>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</si>
  <si>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</si>
  <si>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</si>
  <si>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</si>
  <si>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</si>
  <si>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</si>
  <si>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</si>
  <si>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</si>
  <si>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</si>
  <si>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</si>
  <si>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</si>
  <si>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</si>
  <si>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</si>
  <si>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</si>
  <si>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</si>
  <si>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</si>
  <si>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</si>
  <si>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</si>
  <si>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注：我单位本年度无部门项目中期规划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</si>
</sst>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8"/>
      <name val="华文中宋"/>
      <charset val="134"/>
    </font>
    <font>
      <sz val="12"/>
      <name val="宋体"/>
      <charset val="1"/>
    </font>
    <font>
      <b/>
      <sz val="21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3" borderId="18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7" borderId="20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48" fillId="23" borderId="21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9" fillId="0" borderId="0">
      <alignment vertical="top"/>
      <protection locked="0"/>
    </xf>
  </cellStyleXfs>
  <cellXfs count="3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left" vertical="center"/>
    </xf>
    <xf numFmtId="0" fontId="17" fillId="0" borderId="0" xfId="49" applyFont="1" applyFill="1" applyBorder="1" applyAlignment="1" applyProtection="1">
      <alignment vertical="top"/>
    </xf>
    <xf numFmtId="0" fontId="17" fillId="0" borderId="1" xfId="49" applyFont="1" applyFill="1" applyBorder="1" applyAlignment="1" applyProtection="1">
      <alignment horizontal="center" vertical="center" wrapText="1"/>
    </xf>
    <xf numFmtId="0" fontId="17" fillId="0" borderId="10" xfId="49" applyFont="1" applyFill="1" applyBorder="1" applyAlignment="1" applyProtection="1">
      <alignment horizontal="center" vertical="center" wrapText="1"/>
    </xf>
    <xf numFmtId="0" fontId="17" fillId="0" borderId="3" xfId="49" applyFont="1" applyFill="1" applyBorder="1" applyAlignment="1" applyProtection="1">
      <alignment horizontal="center" vertical="center" wrapText="1"/>
    </xf>
    <xf numFmtId="0" fontId="17" fillId="0" borderId="5" xfId="49" applyFont="1" applyFill="1" applyBorder="1" applyAlignment="1" applyProtection="1">
      <alignment horizontal="center" vertical="center" wrapText="1"/>
    </xf>
    <xf numFmtId="0" fontId="17" fillId="0" borderId="11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12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center" vertical="center"/>
      <protection locked="0"/>
    </xf>
    <xf numFmtId="0" fontId="16" fillId="0" borderId="6" xfId="49" applyFont="1" applyFill="1" applyBorder="1" applyAlignment="1" applyProtection="1">
      <alignment horizontal="left" vertical="center" wrapText="1"/>
    </xf>
    <xf numFmtId="0" fontId="16" fillId="0" borderId="12" xfId="49" applyFont="1" applyFill="1" applyBorder="1" applyAlignment="1" applyProtection="1">
      <alignment horizontal="left" vertical="center" wrapText="1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  <protection locked="0"/>
    </xf>
    <xf numFmtId="3" fontId="16" fillId="0" borderId="12" xfId="49" applyNumberFormat="1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13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right" vertical="top"/>
      <protection locked="0"/>
    </xf>
    <xf numFmtId="0" fontId="17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0" fontId="18" fillId="0" borderId="11" xfId="49" applyFont="1" applyFill="1" applyBorder="1" applyAlignment="1" applyProtection="1">
      <alignment horizontal="center" vertical="center" wrapText="1"/>
      <protection locked="0"/>
    </xf>
    <xf numFmtId="0" fontId="17" fillId="0" borderId="14" xfId="49" applyFont="1" applyFill="1" applyBorder="1" applyAlignment="1" applyProtection="1">
      <alignment horizontal="center" vertical="center" wrapText="1"/>
    </xf>
    <xf numFmtId="0" fontId="18" fillId="0" borderId="14" xfId="49" applyFont="1" applyFill="1" applyBorder="1" applyAlignment="1" applyProtection="1">
      <alignment horizontal="center" vertical="center"/>
      <protection locked="0"/>
    </xf>
    <xf numFmtId="0" fontId="18" fillId="0" borderId="14" xfId="49" applyFont="1" applyFill="1" applyBorder="1" applyAlignment="1" applyProtection="1">
      <alignment horizontal="center" vertical="center" wrapText="1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right" vertical="top"/>
    </xf>
    <xf numFmtId="0" fontId="17" fillId="0" borderId="4" xfId="49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vertical="center"/>
      <protection locked="0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6" fillId="0" borderId="7" xfId="49" applyFont="1" applyFill="1" applyBorder="1" applyAlignment="1" applyProtection="1">
      <alignment vertical="center"/>
      <protection locked="0"/>
    </xf>
    <xf numFmtId="0" fontId="16" fillId="0" borderId="7" xfId="49" applyFont="1" applyFill="1" applyBorder="1" applyAlignment="1" applyProtection="1">
      <alignment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1" xfId="49" applyFont="1" applyFill="1" applyBorder="1" applyAlignment="1" applyProtection="1">
      <alignment horizontal="left" vertical="center" wrapText="1"/>
      <protection locked="0"/>
    </xf>
    <xf numFmtId="0" fontId="11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5" xfId="49" applyFont="1" applyFill="1" applyBorder="1" applyAlignment="1" applyProtection="1">
      <alignment vertical="center"/>
    </xf>
    <xf numFmtId="0" fontId="11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vertical="center"/>
    </xf>
    <xf numFmtId="0" fontId="11" fillId="0" borderId="6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horizontal="right" vertical="center" wrapText="1"/>
      <protection locked="0"/>
    </xf>
    <xf numFmtId="49" fontId="13" fillId="0" borderId="0" xfId="49" applyNumberFormat="1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horizontal="left" vertical="center"/>
    </xf>
    <xf numFmtId="0" fontId="17" fillId="0" borderId="1" xfId="49" applyFont="1" applyFill="1" applyBorder="1" applyAlignment="1" applyProtection="1">
      <alignment horizontal="center" vertical="center" wrapText="1"/>
      <protection locked="0"/>
    </xf>
    <xf numFmtId="0" fontId="17" fillId="0" borderId="5" xfId="49" applyFont="1" applyFill="1" applyBorder="1" applyAlignment="1" applyProtection="1">
      <alignment horizontal="center" vertical="center" wrapText="1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left" vertical="top" wrapText="1"/>
      <protection locked="0"/>
    </xf>
    <xf numFmtId="0" fontId="11" fillId="0" borderId="7" xfId="49" applyFont="1" applyFill="1" applyBorder="1" applyAlignment="1" applyProtection="1">
      <alignment horizontal="left" vertical="top" wrapText="1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17" fillId="0" borderId="1" xfId="49" applyFont="1" applyFill="1" applyBorder="1" applyAlignment="1" applyProtection="1">
      <alignment horizontal="center" vertical="center"/>
    </xf>
    <xf numFmtId="0" fontId="17" fillId="0" borderId="2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4" xfId="49" applyFont="1" applyFill="1" applyBorder="1" applyAlignment="1" applyProtection="1">
      <alignment horizontal="center" vertical="center"/>
    </xf>
    <xf numFmtId="0" fontId="17" fillId="0" borderId="8" xfId="49" applyFont="1" applyFill="1" applyBorder="1" applyAlignment="1" applyProtection="1">
      <alignment horizontal="center" vertical="center"/>
    </xf>
    <xf numFmtId="0" fontId="17" fillId="0" borderId="10" xfId="49" applyFont="1" applyFill="1" applyBorder="1" applyAlignment="1" applyProtection="1">
      <alignment horizontal="center" vertical="center"/>
    </xf>
    <xf numFmtId="0" fontId="17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6" fillId="0" borderId="7" xfId="49" applyFont="1" applyFill="1" applyBorder="1" applyAlignment="1" applyProtection="1">
      <alignment horizontal="right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right" vertical="center" wrapText="1"/>
    </xf>
    <xf numFmtId="0" fontId="12" fillId="0" borderId="7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vertical="top"/>
      <protection locked="0"/>
    </xf>
    <xf numFmtId="49" fontId="13" fillId="0" borderId="0" xfId="49" applyNumberFormat="1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17" fillId="0" borderId="2" xfId="49" applyFont="1" applyFill="1" applyBorder="1" applyAlignment="1" applyProtection="1">
      <alignment horizontal="center" vertical="center"/>
      <protection locked="0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0" fontId="17" fillId="0" borderId="1" xfId="49" applyFont="1" applyFill="1" applyBorder="1" applyAlignment="1" applyProtection="1">
      <alignment horizontal="center" vertical="center"/>
      <protection locked="0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17" fillId="0" borderId="4" xfId="49" applyFont="1" applyFill="1" applyBorder="1" applyAlignment="1" applyProtection="1">
      <alignment horizontal="center" vertical="center"/>
      <protection locked="0"/>
    </xf>
    <xf numFmtId="0" fontId="17" fillId="0" borderId="2" xfId="49" applyFont="1" applyFill="1" applyBorder="1" applyAlignment="1" applyProtection="1">
      <alignment horizontal="center" vertical="center" wrapText="1"/>
      <protection locked="0"/>
    </xf>
    <xf numFmtId="0" fontId="17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>
      <alignment horizontal="center" vertical="top" wrapText="1"/>
    </xf>
    <xf numFmtId="49" fontId="12" fillId="0" borderId="0" xfId="49" applyNumberFormat="1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right" vertical="top"/>
    </xf>
    <xf numFmtId="49" fontId="17" fillId="0" borderId="2" xfId="49" applyNumberFormat="1" applyFont="1" applyFill="1" applyBorder="1" applyAlignment="1" applyProtection="1">
      <alignment horizontal="center" vertical="center" wrapText="1"/>
    </xf>
    <xf numFmtId="49" fontId="17" fillId="0" borderId="4" xfId="49" applyNumberFormat="1" applyFont="1" applyFill="1" applyBorder="1" applyAlignment="1" applyProtection="1">
      <alignment horizontal="center" vertical="center" wrapText="1"/>
    </xf>
    <xf numFmtId="49" fontId="17" fillId="0" borderId="7" xfId="49" applyNumberFormat="1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right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4" fontId="27" fillId="0" borderId="7" xfId="49" applyNumberFormat="1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left" vertical="center" wrapText="1"/>
      <protection locked="0"/>
    </xf>
    <xf numFmtId="0" fontId="17" fillId="0" borderId="0" xfId="49" applyFont="1" applyFill="1" applyBorder="1" applyAlignment="1" applyProtection="1">
      <alignment horizontal="left" vertical="center" wrapText="1"/>
    </xf>
    <xf numFmtId="0" fontId="17" fillId="0" borderId="0" xfId="49" applyFont="1" applyFill="1" applyBorder="1" applyAlignment="1" applyProtection="1">
      <alignment vertical="top" wrapText="1"/>
    </xf>
    <xf numFmtId="0" fontId="12" fillId="0" borderId="1" xfId="49" applyFont="1" applyFill="1" applyBorder="1" applyAlignment="1" applyProtection="1">
      <alignment horizontal="center" vertical="center" wrapText="1"/>
    </xf>
    <xf numFmtId="3" fontId="17" fillId="0" borderId="7" xfId="49" applyNumberFormat="1" applyFont="1" applyFill="1" applyBorder="1" applyAlignment="1" applyProtection="1">
      <alignment horizontal="center" vertical="center"/>
      <protection locked="0"/>
    </xf>
    <xf numFmtId="3" fontId="17" fillId="0" borderId="7" xfId="49" applyNumberFormat="1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2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1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3" fontId="13" fillId="0" borderId="2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16" fillId="0" borderId="2" xfId="49" applyFont="1" applyFill="1" applyBorder="1" applyAlignment="1" applyProtection="1">
      <alignment horizontal="center" vertical="center"/>
      <protection locked="0"/>
    </xf>
    <xf numFmtId="0" fontId="16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3" fillId="0" borderId="12" xfId="49" applyFont="1" applyFill="1" applyBorder="1" applyAlignment="1" applyProtection="1">
      <alignment horizontal="center" vertical="center"/>
      <protection locked="0"/>
    </xf>
    <xf numFmtId="3" fontId="13" fillId="0" borderId="7" xfId="49" applyNumberFormat="1" applyFont="1" applyFill="1" applyBorder="1" applyAlignment="1" applyProtection="1">
      <alignment horizontal="center" vertical="center"/>
      <protection locked="0"/>
    </xf>
    <xf numFmtId="3" fontId="13" fillId="0" borderId="2" xfId="49" applyNumberFormat="1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right" vertical="top" wrapText="1"/>
      <protection locked="0"/>
    </xf>
    <xf numFmtId="0" fontId="13" fillId="0" borderId="0" xfId="49" applyFont="1" applyFill="1" applyBorder="1" applyAlignment="1" applyProtection="1">
      <alignment horizontal="right" vertical="top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3" fontId="13" fillId="0" borderId="6" xfId="49" applyNumberFormat="1" applyFont="1" applyFill="1" applyBorder="1" applyAlignment="1" applyProtection="1">
      <alignment horizontal="center" vertical="center"/>
      <protection locked="0"/>
    </xf>
    <xf numFmtId="3" fontId="13" fillId="0" borderId="12" xfId="49" applyNumberFormat="1" applyFont="1" applyFill="1" applyBorder="1" applyAlignment="1" applyProtection="1">
      <alignment horizontal="center" vertical="center"/>
      <protection locked="0"/>
    </xf>
    <xf numFmtId="3" fontId="13" fillId="0" borderId="12" xfId="49" applyNumberFormat="1" applyFont="1" applyFill="1" applyBorder="1" applyAlignment="1" applyProtection="1">
      <alignment horizontal="center" vertical="center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  <xf numFmtId="0" fontId="16" fillId="0" borderId="12" xfId="49" applyFont="1" applyFill="1" applyBorder="1" applyAlignment="1" applyProtection="1">
      <alignment horizontal="right" vertical="center"/>
      <protection locked="0"/>
    </xf>
    <xf numFmtId="0" fontId="28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27" fillId="0" borderId="7" xfId="49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/>
    </xf>
    <xf numFmtId="4" fontId="26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/>
      <protection locked="0"/>
    </xf>
    <xf numFmtId="4" fontId="2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B11" sqref="B1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302" t="s">
        <v>0</v>
      </c>
      <c r="B1" s="3"/>
      <c r="C1" s="3"/>
      <c r="D1" s="151" t="s">
        <v>1</v>
      </c>
    </row>
    <row r="2" ht="36" customHeight="1" spans="1:4">
      <c r="A2" s="53" t="s">
        <v>2</v>
      </c>
      <c r="B2" s="303"/>
      <c r="C2" s="303"/>
      <c r="D2" s="303"/>
    </row>
    <row r="3" ht="21" customHeight="1" spans="1:4">
      <c r="A3" s="41" t="s">
        <v>3</v>
      </c>
      <c r="B3" s="250"/>
      <c r="C3" s="250"/>
      <c r="D3" s="15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53" t="s">
        <v>10</v>
      </c>
      <c r="B7" s="208">
        <v>2314906.16</v>
      </c>
      <c r="C7" s="253" t="s">
        <v>11</v>
      </c>
      <c r="D7" s="48" t="s">
        <v>12</v>
      </c>
    </row>
    <row r="8" ht="20.25" customHeight="1" spans="1:4">
      <c r="A8" s="253" t="s">
        <v>13</v>
      </c>
      <c r="B8" s="208"/>
      <c r="C8" s="253" t="s">
        <v>14</v>
      </c>
      <c r="D8" s="48"/>
    </row>
    <row r="9" ht="20.25" customHeight="1" spans="1:4">
      <c r="A9" s="253" t="s">
        <v>15</v>
      </c>
      <c r="B9" s="208"/>
      <c r="C9" s="253" t="s">
        <v>16</v>
      </c>
      <c r="D9" s="48"/>
    </row>
    <row r="10" ht="20.25" customHeight="1" spans="1:4">
      <c r="A10" s="253" t="s">
        <v>17</v>
      </c>
      <c r="B10" s="143"/>
      <c r="C10" s="253" t="s">
        <v>18</v>
      </c>
      <c r="D10" s="48"/>
    </row>
    <row r="11" ht="21.75" customHeight="1" spans="1:4">
      <c r="A11" s="24" t="s">
        <v>19</v>
      </c>
      <c r="B11" s="208">
        <v>3137600</v>
      </c>
      <c r="C11" s="253" t="s">
        <v>20</v>
      </c>
      <c r="D11" s="48"/>
    </row>
    <row r="12" ht="20.25" customHeight="1" spans="1:4">
      <c r="A12" s="24" t="s">
        <v>21</v>
      </c>
      <c r="B12" s="143">
        <v>3137600</v>
      </c>
      <c r="C12" s="253" t="s">
        <v>22</v>
      </c>
      <c r="D12" s="48"/>
    </row>
    <row r="13" ht="20.25" customHeight="1" spans="1:4">
      <c r="A13" s="24" t="s">
        <v>23</v>
      </c>
      <c r="B13" s="252"/>
      <c r="C13" s="253" t="s">
        <v>24</v>
      </c>
      <c r="D13" s="48"/>
    </row>
    <row r="14" ht="20.25" customHeight="1" spans="1:4">
      <c r="A14" s="24" t="s">
        <v>25</v>
      </c>
      <c r="B14" s="252"/>
      <c r="C14" s="253" t="s">
        <v>26</v>
      </c>
      <c r="D14" s="208">
        <v>211898.64</v>
      </c>
    </row>
    <row r="15" ht="21" customHeight="1" spans="1:4">
      <c r="A15" s="304" t="s">
        <v>27</v>
      </c>
      <c r="B15" s="252"/>
      <c r="C15" s="253" t="s">
        <v>28</v>
      </c>
      <c r="D15" s="208">
        <v>5098771.84</v>
      </c>
    </row>
    <row r="16" ht="21" customHeight="1" spans="1:4">
      <c r="A16" s="304" t="s">
        <v>29</v>
      </c>
      <c r="B16" s="305"/>
      <c r="C16" s="253" t="s">
        <v>30</v>
      </c>
      <c r="D16" s="208">
        <v>141835.68</v>
      </c>
    </row>
    <row r="17" ht="21" customHeight="1" spans="1:4">
      <c r="A17" s="304" t="s">
        <v>31</v>
      </c>
      <c r="B17" s="305"/>
      <c r="C17" s="253" t="s">
        <v>32</v>
      </c>
      <c r="D17" s="264"/>
    </row>
    <row r="18" s="38" customFormat="1" ht="21" customHeight="1" spans="1:4">
      <c r="A18" s="304"/>
      <c r="B18" s="305"/>
      <c r="C18" s="253" t="s">
        <v>33</v>
      </c>
      <c r="D18" s="264"/>
    </row>
    <row r="19" s="38" customFormat="1" ht="21" customHeight="1" spans="1:4">
      <c r="A19" s="304"/>
      <c r="B19" s="305"/>
      <c r="C19" s="253" t="s">
        <v>34</v>
      </c>
      <c r="D19" s="264"/>
    </row>
    <row r="20" s="38" customFormat="1" ht="21" customHeight="1" spans="1:4">
      <c r="A20" s="304"/>
      <c r="B20" s="305"/>
      <c r="C20" s="253" t="s">
        <v>35</v>
      </c>
      <c r="D20" s="264"/>
    </row>
    <row r="21" s="38" customFormat="1" ht="21" customHeight="1" spans="1:4">
      <c r="A21" s="304"/>
      <c r="B21" s="305"/>
      <c r="C21" s="253" t="s">
        <v>36</v>
      </c>
      <c r="D21" s="264"/>
    </row>
    <row r="22" s="38" customFormat="1" ht="21" customHeight="1" spans="1:4">
      <c r="A22" s="304"/>
      <c r="B22" s="305"/>
      <c r="C22" s="253" t="s">
        <v>37</v>
      </c>
      <c r="D22" s="306"/>
    </row>
    <row r="23" s="38" customFormat="1" ht="21" customHeight="1" spans="1:4">
      <c r="A23" s="304"/>
      <c r="B23" s="305"/>
      <c r="C23" s="253" t="s">
        <v>38</v>
      </c>
      <c r="D23" s="306"/>
    </row>
    <row r="24" s="38" customFormat="1" ht="21" customHeight="1" spans="1:4">
      <c r="A24" s="304"/>
      <c r="B24" s="305"/>
      <c r="C24" s="253" t="s">
        <v>39</v>
      </c>
      <c r="D24" s="255"/>
    </row>
    <row r="25" s="38" customFormat="1" ht="21" customHeight="1" spans="1:4">
      <c r="A25" s="304"/>
      <c r="B25" s="305"/>
      <c r="C25" s="253" t="s">
        <v>40</v>
      </c>
      <c r="D25" s="255"/>
    </row>
    <row r="26" s="38" customFormat="1" ht="21" customHeight="1" spans="1:4">
      <c r="A26" s="304"/>
      <c r="B26" s="305"/>
      <c r="C26" s="253" t="s">
        <v>41</v>
      </c>
      <c r="D26" s="255"/>
    </row>
    <row r="27" s="38" customFormat="1" ht="21" customHeight="1" spans="1:4">
      <c r="A27" s="304"/>
      <c r="B27" s="305"/>
      <c r="C27" s="253" t="s">
        <v>42</v>
      </c>
      <c r="D27" s="255"/>
    </row>
    <row r="28" s="38" customFormat="1" ht="21" customHeight="1" spans="1:4">
      <c r="A28" s="304"/>
      <c r="B28" s="305"/>
      <c r="C28" s="253" t="s">
        <v>43</v>
      </c>
      <c r="D28" s="255"/>
    </row>
    <row r="29" s="38" customFormat="1" ht="21" customHeight="1" spans="1:4">
      <c r="A29" s="304"/>
      <c r="B29" s="305"/>
      <c r="C29" s="253" t="s">
        <v>44</v>
      </c>
      <c r="D29" s="255"/>
    </row>
    <row r="30" ht="20.25" customHeight="1" spans="1:4">
      <c r="A30" s="307" t="s">
        <v>45</v>
      </c>
      <c r="B30" s="308">
        <f>B7+B11</f>
        <v>5452506.16</v>
      </c>
      <c r="C30" s="254" t="s">
        <v>46</v>
      </c>
      <c r="D30" s="257">
        <v>5452506.16</v>
      </c>
    </row>
    <row r="31" ht="20.25" customHeight="1" spans="1:4">
      <c r="A31" s="309" t="s">
        <v>47</v>
      </c>
      <c r="B31" s="310"/>
      <c r="C31" s="253" t="s">
        <v>48</v>
      </c>
      <c r="D31" s="264" t="s">
        <v>49</v>
      </c>
    </row>
    <row r="32" ht="20.25" customHeight="1" spans="1:4">
      <c r="A32" s="311" t="s">
        <v>50</v>
      </c>
      <c r="B32" s="308">
        <f>SUM(B30:B31)</f>
        <v>5452506.16</v>
      </c>
      <c r="C32" s="254" t="s">
        <v>51</v>
      </c>
      <c r="D32" s="312">
        <v>5452506.16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abSelected="1" workbookViewId="0">
      <selection activeCell="H20" sqref="H20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66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112" t="s">
        <v>3</v>
      </c>
      <c r="B3" s="113"/>
      <c r="C3" s="113"/>
      <c r="D3" s="113"/>
      <c r="E3" s="113"/>
      <c r="F3" s="113"/>
      <c r="G3" s="113"/>
      <c r="H3" s="113"/>
      <c r="I3" s="215"/>
      <c r="J3" s="113"/>
      <c r="K3" s="113"/>
      <c r="L3" s="113"/>
      <c r="M3" s="113"/>
      <c r="N3" s="215"/>
      <c r="O3" s="113"/>
      <c r="P3" s="215"/>
      <c r="Q3" s="215"/>
      <c r="R3" s="215"/>
      <c r="S3" s="215"/>
      <c r="T3" s="292" t="s">
        <v>4</v>
      </c>
      <c r="U3" s="293"/>
    </row>
    <row r="4" ht="18.75" customHeight="1" spans="1:21">
      <c r="A4" s="267" t="s">
        <v>54</v>
      </c>
      <c r="B4" s="268" t="s">
        <v>55</v>
      </c>
      <c r="C4" s="268" t="s">
        <v>56</v>
      </c>
      <c r="D4" s="269" t="s">
        <v>57</v>
      </c>
      <c r="E4" s="270"/>
      <c r="F4" s="270"/>
      <c r="G4" s="270"/>
      <c r="H4" s="270"/>
      <c r="I4" s="280"/>
      <c r="J4" s="270"/>
      <c r="K4" s="270"/>
      <c r="L4" s="270"/>
      <c r="M4" s="270"/>
      <c r="N4" s="280"/>
      <c r="O4" s="265"/>
      <c r="P4" s="269" t="s">
        <v>47</v>
      </c>
      <c r="Q4" s="269"/>
      <c r="R4" s="269"/>
      <c r="S4" s="269"/>
      <c r="T4" s="270"/>
      <c r="U4" s="294"/>
    </row>
    <row r="5" ht="24.75" customHeight="1" spans="1:21">
      <c r="A5" s="271"/>
      <c r="B5" s="272"/>
      <c r="C5" s="272"/>
      <c r="D5" s="272" t="s">
        <v>58</v>
      </c>
      <c r="E5" s="272" t="s">
        <v>59</v>
      </c>
      <c r="F5" s="272" t="s">
        <v>60</v>
      </c>
      <c r="G5" s="272" t="s">
        <v>61</v>
      </c>
      <c r="H5" s="272" t="s">
        <v>62</v>
      </c>
      <c r="I5" s="281" t="s">
        <v>63</v>
      </c>
      <c r="J5" s="282"/>
      <c r="K5" s="282"/>
      <c r="L5" s="282"/>
      <c r="M5" s="282"/>
      <c r="N5" s="281"/>
      <c r="O5" s="283"/>
      <c r="P5" s="284" t="s">
        <v>58</v>
      </c>
      <c r="Q5" s="284" t="s">
        <v>59</v>
      </c>
      <c r="R5" s="267" t="s">
        <v>60</v>
      </c>
      <c r="S5" s="268" t="s">
        <v>61</v>
      </c>
      <c r="T5" s="295" t="s">
        <v>62</v>
      </c>
      <c r="U5" s="268" t="s">
        <v>63</v>
      </c>
    </row>
    <row r="6" ht="24.75" customHeight="1" spans="1:21">
      <c r="A6" s="273"/>
      <c r="B6" s="274"/>
      <c r="C6" s="274"/>
      <c r="D6" s="274"/>
      <c r="E6" s="274"/>
      <c r="F6" s="274"/>
      <c r="G6" s="274"/>
      <c r="H6" s="274"/>
      <c r="I6" s="285" t="s">
        <v>58</v>
      </c>
      <c r="J6" s="286" t="s">
        <v>64</v>
      </c>
      <c r="K6" s="286" t="s">
        <v>65</v>
      </c>
      <c r="L6" s="286" t="s">
        <v>66</v>
      </c>
      <c r="M6" s="286" t="s">
        <v>67</v>
      </c>
      <c r="N6" s="287" t="s">
        <v>68</v>
      </c>
      <c r="O6" s="286" t="s">
        <v>69</v>
      </c>
      <c r="P6" s="288"/>
      <c r="Q6" s="288"/>
      <c r="R6" s="296"/>
      <c r="S6" s="288"/>
      <c r="T6" s="274"/>
      <c r="U6" s="274"/>
    </row>
    <row r="7" ht="16.5" customHeight="1" spans="1:21">
      <c r="A7" s="275">
        <v>1</v>
      </c>
      <c r="B7" s="191">
        <v>2</v>
      </c>
      <c r="C7" s="191">
        <v>3</v>
      </c>
      <c r="D7" s="191">
        <v>4</v>
      </c>
      <c r="E7" s="276">
        <v>5</v>
      </c>
      <c r="F7" s="277">
        <v>6</v>
      </c>
      <c r="G7" s="277">
        <v>7</v>
      </c>
      <c r="H7" s="276">
        <v>8</v>
      </c>
      <c r="I7" s="276">
        <v>9</v>
      </c>
      <c r="J7" s="277">
        <v>10</v>
      </c>
      <c r="K7" s="277">
        <v>11</v>
      </c>
      <c r="L7" s="276">
        <v>12</v>
      </c>
      <c r="M7" s="276">
        <v>13</v>
      </c>
      <c r="N7" s="289">
        <v>14</v>
      </c>
      <c r="O7" s="289">
        <v>15</v>
      </c>
      <c r="P7" s="290">
        <v>16</v>
      </c>
      <c r="Q7" s="297">
        <v>17</v>
      </c>
      <c r="R7" s="298">
        <v>18</v>
      </c>
      <c r="S7" s="298">
        <v>19</v>
      </c>
      <c r="T7" s="298">
        <v>20</v>
      </c>
      <c r="U7" s="299">
        <v>0.02</v>
      </c>
    </row>
    <row r="8" ht="16.5" customHeight="1" spans="1:21">
      <c r="A8" s="172" t="s">
        <v>70</v>
      </c>
      <c r="B8" s="172" t="s">
        <v>71</v>
      </c>
      <c r="C8" s="208">
        <v>5452506.16</v>
      </c>
      <c r="D8" s="208">
        <v>5452506.16</v>
      </c>
      <c r="E8" s="143">
        <v>2314906.16</v>
      </c>
      <c r="F8" s="143"/>
      <c r="G8" s="143"/>
      <c r="H8" s="143"/>
      <c r="I8" s="143">
        <v>3137600</v>
      </c>
      <c r="J8" s="143">
        <v>3137600</v>
      </c>
      <c r="K8" s="143"/>
      <c r="L8" s="143"/>
      <c r="M8" s="143"/>
      <c r="N8" s="291" t="s">
        <v>72</v>
      </c>
      <c r="O8" s="143"/>
      <c r="P8" s="143"/>
      <c r="Q8" s="143"/>
      <c r="R8" s="300"/>
      <c r="S8" s="301"/>
      <c r="T8" s="126"/>
      <c r="U8" s="301"/>
    </row>
    <row r="9" ht="16.5" customHeight="1" spans="1:21">
      <c r="A9" s="278" t="s">
        <v>56</v>
      </c>
      <c r="B9" s="279"/>
      <c r="C9" s="143">
        <v>5452506.16</v>
      </c>
      <c r="D9" s="143">
        <v>5452506.16</v>
      </c>
      <c r="E9" s="143">
        <v>2314906.16</v>
      </c>
      <c r="F9" s="143"/>
      <c r="G9" s="143"/>
      <c r="H9" s="143"/>
      <c r="I9" s="143">
        <v>3137600</v>
      </c>
      <c r="J9" s="143">
        <v>3137600</v>
      </c>
      <c r="K9" s="143"/>
      <c r="L9" s="143"/>
      <c r="M9" s="143"/>
      <c r="N9" s="291" t="s">
        <v>72</v>
      </c>
      <c r="O9" s="143"/>
      <c r="P9" s="143"/>
      <c r="Q9" s="143"/>
      <c r="R9" s="300"/>
      <c r="S9" s="301"/>
      <c r="T9" s="301"/>
      <c r="U9" s="30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E23" sqref="E23"/>
    </sheetView>
  </sheetViews>
  <sheetFormatPr defaultColWidth="9.14285714285714" defaultRowHeight="14.25" customHeight="1"/>
  <cols>
    <col min="1" max="1" width="14.2857142857143" style="108" customWidth="1"/>
    <col min="2" max="2" width="37.7142857142857" style="108" customWidth="1"/>
    <col min="3" max="3" width="18.8571428571429" style="108" customWidth="1"/>
    <col min="4" max="6" width="19.5714285714286" style="108" customWidth="1"/>
    <col min="7" max="9" width="21.8571428571429" style="108" customWidth="1"/>
    <col min="10" max="10" width="13.5714285714286" style="108" customWidth="1"/>
    <col min="11" max="13" width="18.8571428571429" style="108" customWidth="1"/>
    <col min="14" max="15" width="25" style="108" customWidth="1"/>
    <col min="16" max="16" width="18.8571428571429" style="108" customWidth="1"/>
    <col min="17" max="16384" width="9.14285714285714" style="108" customWidth="1"/>
  </cols>
  <sheetData>
    <row r="1" s="108" customFormat="1" ht="15.75" customHeight="1" spans="1:16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4"/>
      <c r="P1" s="144" t="s">
        <v>73</v>
      </c>
    </row>
    <row r="2" s="108" customFormat="1" ht="28.5" customHeight="1" spans="1:16">
      <c r="A2" s="111" t="s">
        <v>74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="108" customFormat="1" ht="15" customHeight="1" spans="1:16">
      <c r="A3" s="258" t="s">
        <v>3</v>
      </c>
      <c r="B3" s="259"/>
      <c r="C3" s="260"/>
      <c r="D3" s="113"/>
      <c r="E3" s="260"/>
      <c r="F3" s="260"/>
      <c r="G3" s="113"/>
      <c r="H3" s="113"/>
      <c r="I3" s="260"/>
      <c r="J3" s="113"/>
      <c r="K3" s="260"/>
      <c r="L3" s="260"/>
      <c r="M3" s="113"/>
      <c r="N3" s="113"/>
      <c r="O3" s="144"/>
      <c r="P3" s="144" t="s">
        <v>4</v>
      </c>
    </row>
    <row r="4" s="108" customFormat="1" ht="17.25" customHeight="1" spans="1:16">
      <c r="A4" s="114" t="s">
        <v>75</v>
      </c>
      <c r="B4" s="114" t="s">
        <v>76</v>
      </c>
      <c r="C4" s="197" t="s">
        <v>56</v>
      </c>
      <c r="D4" s="198" t="s">
        <v>59</v>
      </c>
      <c r="E4" s="199"/>
      <c r="F4" s="200"/>
      <c r="G4" s="261" t="s">
        <v>60</v>
      </c>
      <c r="H4" s="114" t="s">
        <v>61</v>
      </c>
      <c r="I4" s="114" t="s">
        <v>77</v>
      </c>
      <c r="J4" s="198" t="s">
        <v>63</v>
      </c>
      <c r="K4" s="116"/>
      <c r="L4" s="116"/>
      <c r="M4" s="116"/>
      <c r="N4" s="116"/>
      <c r="O4" s="199"/>
      <c r="P4" s="146"/>
    </row>
    <row r="5" s="108" customFormat="1" ht="26.25" customHeight="1" spans="1:16">
      <c r="A5" s="121"/>
      <c r="B5" s="121"/>
      <c r="C5" s="121"/>
      <c r="D5" s="245" t="s">
        <v>58</v>
      </c>
      <c r="E5" s="171" t="s">
        <v>78</v>
      </c>
      <c r="F5" s="171" t="s">
        <v>79</v>
      </c>
      <c r="G5" s="121"/>
      <c r="H5" s="121"/>
      <c r="I5" s="121"/>
      <c r="J5" s="245" t="s">
        <v>58</v>
      </c>
      <c r="K5" s="142" t="s">
        <v>80</v>
      </c>
      <c r="L5" s="142" t="s">
        <v>81</v>
      </c>
      <c r="M5" s="142" t="s">
        <v>82</v>
      </c>
      <c r="N5" s="142" t="s">
        <v>83</v>
      </c>
      <c r="O5" s="245" t="s">
        <v>68</v>
      </c>
      <c r="P5" s="142" t="s">
        <v>84</v>
      </c>
    </row>
    <row r="6" s="108" customFormat="1" ht="16.5" customHeight="1" spans="1:16">
      <c r="A6" s="245">
        <v>1</v>
      </c>
      <c r="B6" s="245">
        <v>2</v>
      </c>
      <c r="C6" s="245">
        <v>3</v>
      </c>
      <c r="D6" s="245">
        <v>4</v>
      </c>
      <c r="E6" s="262">
        <v>5</v>
      </c>
      <c r="F6" s="262">
        <v>6</v>
      </c>
      <c r="G6" s="262">
        <v>7</v>
      </c>
      <c r="H6" s="263">
        <v>8</v>
      </c>
      <c r="I6" s="262">
        <v>9</v>
      </c>
      <c r="J6" s="262">
        <v>10</v>
      </c>
      <c r="K6" s="262">
        <v>11</v>
      </c>
      <c r="L6" s="262">
        <v>12</v>
      </c>
      <c r="M6" s="262">
        <v>13</v>
      </c>
      <c r="N6" s="262">
        <v>0.01</v>
      </c>
      <c r="O6" s="262">
        <v>0.01</v>
      </c>
      <c r="P6" s="171">
        <v>16</v>
      </c>
    </row>
    <row r="7" s="108" customFormat="1" ht="20.25" customHeight="1" spans="1:16">
      <c r="A7" s="172" t="s">
        <v>85</v>
      </c>
      <c r="B7" s="172" t="s">
        <v>86</v>
      </c>
      <c r="C7" s="208">
        <v>211898.64</v>
      </c>
      <c r="D7" s="208">
        <v>211898.64</v>
      </c>
      <c r="E7" s="208">
        <v>211898.64</v>
      </c>
      <c r="F7" s="143"/>
      <c r="G7" s="143"/>
      <c r="H7" s="264"/>
      <c r="I7" s="143"/>
      <c r="J7" s="208"/>
      <c r="K7" s="208"/>
      <c r="L7" s="208"/>
      <c r="M7" s="143"/>
      <c r="N7" s="208"/>
      <c r="O7" s="208"/>
      <c r="P7" s="208"/>
    </row>
    <row r="8" s="108" customFormat="1" ht="20.25" customHeight="1" spans="1:16">
      <c r="A8" s="172" t="s">
        <v>87</v>
      </c>
      <c r="B8" s="172" t="s">
        <v>88</v>
      </c>
      <c r="C8" s="208">
        <v>211898.64</v>
      </c>
      <c r="D8" s="208">
        <v>211898.64</v>
      </c>
      <c r="E8" s="208">
        <v>211898.64</v>
      </c>
      <c r="F8" s="143"/>
      <c r="G8" s="143"/>
      <c r="H8" s="210"/>
      <c r="I8" s="143"/>
      <c r="J8" s="208"/>
      <c r="K8" s="208"/>
      <c r="L8" s="208"/>
      <c r="M8" s="143"/>
      <c r="N8" s="208"/>
      <c r="O8" s="208"/>
      <c r="P8" s="208"/>
    </row>
    <row r="9" s="108" customFormat="1" ht="20.25" customHeight="1" spans="1:16">
      <c r="A9" s="172" t="s">
        <v>89</v>
      </c>
      <c r="B9" s="172" t="s">
        <v>90</v>
      </c>
      <c r="C9" s="208">
        <v>22784.4</v>
      </c>
      <c r="D9" s="208">
        <v>22784.4</v>
      </c>
      <c r="E9" s="208">
        <v>22784.4</v>
      </c>
      <c r="F9" s="143"/>
      <c r="G9" s="143"/>
      <c r="H9" s="210"/>
      <c r="I9" s="143"/>
      <c r="J9" s="208"/>
      <c r="K9" s="208"/>
      <c r="L9" s="208"/>
      <c r="M9" s="143"/>
      <c r="N9" s="208"/>
      <c r="O9" s="208"/>
      <c r="P9" s="208"/>
    </row>
    <row r="10" s="108" customFormat="1" ht="20.25" customHeight="1" spans="1:16">
      <c r="A10" s="172" t="s">
        <v>91</v>
      </c>
      <c r="B10" s="172" t="s">
        <v>92</v>
      </c>
      <c r="C10" s="208">
        <v>189114.24</v>
      </c>
      <c r="D10" s="208">
        <v>189114.24</v>
      </c>
      <c r="E10" s="208">
        <v>189114.24</v>
      </c>
      <c r="F10" s="143"/>
      <c r="G10" s="143"/>
      <c r="H10" s="210"/>
      <c r="I10" s="143"/>
      <c r="J10" s="208"/>
      <c r="K10" s="208"/>
      <c r="L10" s="208"/>
      <c r="M10" s="143"/>
      <c r="N10" s="208"/>
      <c r="O10" s="208"/>
      <c r="P10" s="208"/>
    </row>
    <row r="11" s="108" customFormat="1" ht="20.25" customHeight="1" spans="1:16">
      <c r="A11" s="172" t="s">
        <v>93</v>
      </c>
      <c r="B11" s="172" t="s">
        <v>94</v>
      </c>
      <c r="C11" s="208">
        <v>5098771.84</v>
      </c>
      <c r="D11" s="208">
        <v>1961171.84</v>
      </c>
      <c r="E11" s="208">
        <v>1961171.84</v>
      </c>
      <c r="F11" s="143"/>
      <c r="G11" s="143"/>
      <c r="H11" s="210"/>
      <c r="I11" s="143"/>
      <c r="J11" s="208">
        <v>3137600</v>
      </c>
      <c r="K11" s="208">
        <v>3137600</v>
      </c>
      <c r="L11" s="208"/>
      <c r="M11" s="143"/>
      <c r="N11" s="208"/>
      <c r="O11" s="208"/>
      <c r="P11" s="208"/>
    </row>
    <row r="12" s="108" customFormat="1" ht="20.25" customHeight="1" spans="1:16">
      <c r="A12" s="172" t="s">
        <v>95</v>
      </c>
      <c r="B12" s="172" t="s">
        <v>96</v>
      </c>
      <c r="C12" s="208">
        <v>4947761.91</v>
      </c>
      <c r="D12" s="208">
        <v>1810161.91</v>
      </c>
      <c r="E12" s="208">
        <v>1810161.91</v>
      </c>
      <c r="F12" s="143"/>
      <c r="G12" s="143"/>
      <c r="H12" s="210"/>
      <c r="I12" s="143"/>
      <c r="J12" s="208">
        <v>3137600</v>
      </c>
      <c r="K12" s="208">
        <v>3137600</v>
      </c>
      <c r="L12" s="208"/>
      <c r="M12" s="143"/>
      <c r="N12" s="208"/>
      <c r="O12" s="208"/>
      <c r="P12" s="208"/>
    </row>
    <row r="13" s="108" customFormat="1" ht="20.25" customHeight="1" spans="1:16">
      <c r="A13" s="172" t="s">
        <v>97</v>
      </c>
      <c r="B13" s="172" t="s">
        <v>98</v>
      </c>
      <c r="C13" s="208">
        <v>4793561.91</v>
      </c>
      <c r="D13" s="208">
        <v>1655961.91</v>
      </c>
      <c r="E13" s="208">
        <v>1655961.91</v>
      </c>
      <c r="F13" s="143"/>
      <c r="G13" s="143"/>
      <c r="H13" s="210"/>
      <c r="I13" s="143"/>
      <c r="J13" s="208">
        <v>3137600</v>
      </c>
      <c r="K13" s="208">
        <v>3137600</v>
      </c>
      <c r="L13" s="208"/>
      <c r="M13" s="143"/>
      <c r="N13" s="208"/>
      <c r="O13" s="208"/>
      <c r="P13" s="208"/>
    </row>
    <row r="14" s="108" customFormat="1" ht="20.25" customHeight="1" spans="1:16">
      <c r="A14" s="172" t="s">
        <v>99</v>
      </c>
      <c r="B14" s="172" t="s">
        <v>100</v>
      </c>
      <c r="C14" s="208">
        <v>154200</v>
      </c>
      <c r="D14" s="208">
        <v>154200</v>
      </c>
      <c r="E14" s="208">
        <v>154200</v>
      </c>
      <c r="F14" s="143"/>
      <c r="G14" s="143"/>
      <c r="H14" s="210"/>
      <c r="I14" s="143"/>
      <c r="J14" s="208"/>
      <c r="K14" s="208"/>
      <c r="L14" s="208"/>
      <c r="M14" s="143"/>
      <c r="N14" s="208"/>
      <c r="O14" s="208"/>
      <c r="P14" s="208"/>
    </row>
    <row r="15" s="108" customFormat="1" ht="20.25" customHeight="1" spans="1:16">
      <c r="A15" s="172" t="s">
        <v>101</v>
      </c>
      <c r="B15" s="172" t="s">
        <v>102</v>
      </c>
      <c r="C15" s="208">
        <v>12960</v>
      </c>
      <c r="D15" s="208">
        <v>12960</v>
      </c>
      <c r="E15" s="208">
        <v>12960</v>
      </c>
      <c r="F15" s="143"/>
      <c r="G15" s="143"/>
      <c r="H15" s="210"/>
      <c r="I15" s="143"/>
      <c r="J15" s="208"/>
      <c r="K15" s="208"/>
      <c r="L15" s="208"/>
      <c r="M15" s="143"/>
      <c r="N15" s="208"/>
      <c r="O15" s="208"/>
      <c r="P15" s="208"/>
    </row>
    <row r="16" s="108" customFormat="1" ht="20.25" customHeight="1" spans="1:16">
      <c r="A16" s="172" t="s">
        <v>103</v>
      </c>
      <c r="B16" s="172" t="s">
        <v>104</v>
      </c>
      <c r="C16" s="208">
        <v>12960</v>
      </c>
      <c r="D16" s="208">
        <v>12960</v>
      </c>
      <c r="E16" s="208">
        <v>12960</v>
      </c>
      <c r="F16" s="143"/>
      <c r="G16" s="143"/>
      <c r="H16" s="210"/>
      <c r="I16" s="143"/>
      <c r="J16" s="208"/>
      <c r="K16" s="208"/>
      <c r="L16" s="208"/>
      <c r="M16" s="143"/>
      <c r="N16" s="208"/>
      <c r="O16" s="208"/>
      <c r="P16" s="208"/>
    </row>
    <row r="17" s="108" customFormat="1" ht="20.25" customHeight="1" spans="1:16">
      <c r="A17" s="172" t="s">
        <v>105</v>
      </c>
      <c r="B17" s="172" t="s">
        <v>106</v>
      </c>
      <c r="C17" s="208">
        <v>138049.93</v>
      </c>
      <c r="D17" s="208">
        <v>138049.93</v>
      </c>
      <c r="E17" s="208">
        <v>138049.93</v>
      </c>
      <c r="F17" s="143"/>
      <c r="G17" s="143"/>
      <c r="H17" s="210"/>
      <c r="I17" s="143"/>
      <c r="J17" s="208"/>
      <c r="K17" s="208"/>
      <c r="L17" s="208"/>
      <c r="M17" s="143"/>
      <c r="N17" s="208"/>
      <c r="O17" s="208"/>
      <c r="P17" s="208"/>
    </row>
    <row r="18" s="108" customFormat="1" ht="20.25" customHeight="1" spans="1:16">
      <c r="A18" s="172" t="s">
        <v>107</v>
      </c>
      <c r="B18" s="172" t="s">
        <v>108</v>
      </c>
      <c r="C18" s="208">
        <v>131198</v>
      </c>
      <c r="D18" s="208">
        <v>131198</v>
      </c>
      <c r="E18" s="208">
        <v>131198</v>
      </c>
      <c r="F18" s="143"/>
      <c r="G18" s="143"/>
      <c r="H18" s="210"/>
      <c r="I18" s="143"/>
      <c r="J18" s="208"/>
      <c r="K18" s="208"/>
      <c r="L18" s="208"/>
      <c r="M18" s="143"/>
      <c r="N18" s="208"/>
      <c r="O18" s="208"/>
      <c r="P18" s="208"/>
    </row>
    <row r="19" s="108" customFormat="1" ht="20.25" customHeight="1" spans="1:16">
      <c r="A19" s="172" t="s">
        <v>109</v>
      </c>
      <c r="B19" s="172" t="s">
        <v>110</v>
      </c>
      <c r="C19" s="208">
        <v>6851.93</v>
      </c>
      <c r="D19" s="208">
        <v>6851.93</v>
      </c>
      <c r="E19" s="208">
        <v>6851.93</v>
      </c>
      <c r="F19" s="143"/>
      <c r="G19" s="143"/>
      <c r="H19" s="210"/>
      <c r="I19" s="143"/>
      <c r="J19" s="208"/>
      <c r="K19" s="208"/>
      <c r="L19" s="208"/>
      <c r="M19" s="143"/>
      <c r="N19" s="208"/>
      <c r="O19" s="208"/>
      <c r="P19" s="208"/>
    </row>
    <row r="20" s="108" customFormat="1" ht="20.25" customHeight="1" spans="1:16">
      <c r="A20" s="172" t="s">
        <v>111</v>
      </c>
      <c r="B20" s="172" t="s">
        <v>112</v>
      </c>
      <c r="C20" s="208">
        <v>141835.68</v>
      </c>
      <c r="D20" s="208">
        <v>141835.68</v>
      </c>
      <c r="E20" s="208">
        <v>141835.68</v>
      </c>
      <c r="F20" s="143"/>
      <c r="G20" s="143"/>
      <c r="H20" s="210"/>
      <c r="I20" s="143"/>
      <c r="J20" s="208"/>
      <c r="K20" s="208"/>
      <c r="L20" s="208"/>
      <c r="M20" s="143"/>
      <c r="N20" s="208"/>
      <c r="O20" s="208"/>
      <c r="P20" s="208"/>
    </row>
    <row r="21" s="108" customFormat="1" ht="20.25" customHeight="1" spans="1:16">
      <c r="A21" s="172" t="s">
        <v>113</v>
      </c>
      <c r="B21" s="172" t="s">
        <v>114</v>
      </c>
      <c r="C21" s="208">
        <v>141835.68</v>
      </c>
      <c r="D21" s="208">
        <v>141835.68</v>
      </c>
      <c r="E21" s="208">
        <v>141835.68</v>
      </c>
      <c r="F21" s="143"/>
      <c r="G21" s="143"/>
      <c r="H21" s="210"/>
      <c r="I21" s="143"/>
      <c r="J21" s="208"/>
      <c r="K21" s="208"/>
      <c r="L21" s="208"/>
      <c r="M21" s="143"/>
      <c r="N21" s="208"/>
      <c r="O21" s="208"/>
      <c r="P21" s="208"/>
    </row>
    <row r="22" s="108" customFormat="1" ht="20.25" customHeight="1" spans="1:16">
      <c r="A22" s="172" t="s">
        <v>115</v>
      </c>
      <c r="B22" s="172" t="s">
        <v>116</v>
      </c>
      <c r="C22" s="208">
        <v>141835.68</v>
      </c>
      <c r="D22" s="208">
        <v>141835.68</v>
      </c>
      <c r="E22" s="208">
        <v>141835.68</v>
      </c>
      <c r="F22" s="143"/>
      <c r="G22" s="143"/>
      <c r="H22" s="210"/>
      <c r="I22" s="143"/>
      <c r="J22" s="208"/>
      <c r="K22" s="208"/>
      <c r="L22" s="208"/>
      <c r="M22" s="143"/>
      <c r="N22" s="208"/>
      <c r="O22" s="208"/>
      <c r="P22" s="208"/>
    </row>
    <row r="23" s="108" customFormat="1" ht="17.25" customHeight="1" spans="1:16">
      <c r="A23" s="194" t="s">
        <v>117</v>
      </c>
      <c r="B23" s="265"/>
      <c r="C23" s="208">
        <v>5452506.16</v>
      </c>
      <c r="D23" s="208">
        <v>2314906.16</v>
      </c>
      <c r="E23" s="208">
        <v>2314906.16</v>
      </c>
      <c r="F23" s="208"/>
      <c r="G23" s="143"/>
      <c r="H23" s="264"/>
      <c r="I23" s="208"/>
      <c r="J23" s="208">
        <v>3137600</v>
      </c>
      <c r="K23" s="208">
        <v>3137600</v>
      </c>
      <c r="L23" s="208"/>
      <c r="M23" s="208"/>
      <c r="N23" s="208"/>
      <c r="O23" s="208"/>
      <c r="P23" s="208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B8" sqref="B8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48"/>
      <c r="B1" s="248"/>
      <c r="C1" s="248"/>
      <c r="D1" s="39" t="s">
        <v>118</v>
      </c>
    </row>
    <row r="2" ht="31.5" customHeight="1" spans="1:4">
      <c r="A2" s="53" t="s">
        <v>119</v>
      </c>
      <c r="B2" s="249"/>
      <c r="C2" s="249"/>
      <c r="D2" s="249"/>
    </row>
    <row r="3" ht="17.25" customHeight="1" spans="1:4">
      <c r="A3" s="6" t="s">
        <v>3</v>
      </c>
      <c r="B3" s="250"/>
      <c r="C3" s="250"/>
      <c r="D3" s="15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55" t="s">
        <v>8</v>
      </c>
      <c r="C5" s="17" t="s">
        <v>120</v>
      </c>
      <c r="D5" s="15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51" t="s">
        <v>121</v>
      </c>
      <c r="B7" s="208">
        <v>2314906.16</v>
      </c>
      <c r="C7" s="24" t="s">
        <v>122</v>
      </c>
      <c r="D7" s="252" t="s">
        <v>12</v>
      </c>
    </row>
    <row r="8" s="38" customFormat="1" ht="17.25" customHeight="1" spans="1:4">
      <c r="A8" s="58" t="s">
        <v>123</v>
      </c>
      <c r="B8" s="208">
        <v>2314906.16</v>
      </c>
      <c r="C8" s="24" t="s">
        <v>124</v>
      </c>
      <c r="D8" s="252"/>
    </row>
    <row r="9" s="38" customFormat="1" ht="17.25" customHeight="1" spans="1:4">
      <c r="A9" s="58" t="s">
        <v>125</v>
      </c>
      <c r="B9" s="235"/>
      <c r="C9" s="24" t="s">
        <v>126</v>
      </c>
      <c r="D9" s="252"/>
    </row>
    <row r="10" s="38" customFormat="1" ht="17.25" customHeight="1" spans="1:4">
      <c r="A10" s="58" t="s">
        <v>127</v>
      </c>
      <c r="B10" s="235"/>
      <c r="C10" s="24" t="s">
        <v>128</v>
      </c>
      <c r="D10" s="252"/>
    </row>
    <row r="11" s="38" customFormat="1" ht="17.25" customHeight="1" spans="1:4">
      <c r="A11" s="58" t="s">
        <v>129</v>
      </c>
      <c r="B11" s="235"/>
      <c r="C11" s="24" t="s">
        <v>130</v>
      </c>
      <c r="D11" s="252"/>
    </row>
    <row r="12" s="38" customFormat="1" ht="17.25" customHeight="1" spans="1:4">
      <c r="A12" s="58" t="s">
        <v>123</v>
      </c>
      <c r="B12" s="235"/>
      <c r="C12" s="24" t="s">
        <v>131</v>
      </c>
      <c r="D12" s="252"/>
    </row>
    <row r="13" s="38" customFormat="1" ht="17.25" customHeight="1" spans="1:4">
      <c r="A13" s="253" t="s">
        <v>125</v>
      </c>
      <c r="B13" s="235"/>
      <c r="C13" s="24" t="s">
        <v>132</v>
      </c>
      <c r="D13" s="252"/>
    </row>
    <row r="14" s="38" customFormat="1" ht="17.25" customHeight="1" spans="1:4">
      <c r="A14" s="253" t="s">
        <v>127</v>
      </c>
      <c r="B14" s="235"/>
      <c r="C14" s="24" t="s">
        <v>133</v>
      </c>
      <c r="D14" s="252"/>
    </row>
    <row r="15" s="38" customFormat="1" ht="17.25" customHeight="1" spans="1:4">
      <c r="A15" s="251"/>
      <c r="B15" s="235"/>
      <c r="C15" s="24" t="s">
        <v>134</v>
      </c>
      <c r="D15" s="143">
        <v>211898.64</v>
      </c>
    </row>
    <row r="16" s="38" customFormat="1" ht="17.25" customHeight="1" spans="1:4">
      <c r="A16" s="251"/>
      <c r="B16" s="235"/>
      <c r="C16" s="24" t="s">
        <v>135</v>
      </c>
      <c r="D16" s="143">
        <v>1961171.84</v>
      </c>
    </row>
    <row r="17" s="38" customFormat="1" ht="17.25" customHeight="1" spans="1:3">
      <c r="A17" s="251"/>
      <c r="B17" s="235"/>
      <c r="C17" s="24" t="s">
        <v>136</v>
      </c>
    </row>
    <row r="18" s="38" customFormat="1" ht="17.25" customHeight="1" spans="1:4">
      <c r="A18" s="251"/>
      <c r="B18" s="235"/>
      <c r="C18" s="24" t="s">
        <v>137</v>
      </c>
      <c r="D18" s="252"/>
    </row>
    <row r="19" s="38" customFormat="1" ht="17.25" customHeight="1" spans="1:4">
      <c r="A19" s="251"/>
      <c r="B19" s="235"/>
      <c r="C19" s="24" t="s">
        <v>138</v>
      </c>
      <c r="D19" s="252"/>
    </row>
    <row r="20" s="38" customFormat="1" ht="17.25" customHeight="1" spans="1:4">
      <c r="A20" s="251"/>
      <c r="B20" s="235"/>
      <c r="C20" s="24" t="s">
        <v>139</v>
      </c>
      <c r="D20" s="252"/>
    </row>
    <row r="21" s="38" customFormat="1" ht="17.25" customHeight="1" spans="1:4">
      <c r="A21" s="251"/>
      <c r="B21" s="235"/>
      <c r="C21" s="24" t="s">
        <v>140</v>
      </c>
      <c r="D21" s="252"/>
    </row>
    <row r="22" s="38" customFormat="1" ht="17.25" customHeight="1" spans="1:4">
      <c r="A22" s="251"/>
      <c r="B22" s="235"/>
      <c r="C22" s="24" t="s">
        <v>141</v>
      </c>
      <c r="D22" s="252"/>
    </row>
    <row r="23" s="38" customFormat="1" ht="17.25" customHeight="1" spans="1:4">
      <c r="A23" s="251"/>
      <c r="B23" s="235"/>
      <c r="C23" s="24" t="s">
        <v>142</v>
      </c>
      <c r="D23" s="252"/>
    </row>
    <row r="24" s="38" customFormat="1" ht="17.25" customHeight="1" spans="1:4">
      <c r="A24" s="251"/>
      <c r="B24" s="235"/>
      <c r="C24" s="24" t="s">
        <v>143</v>
      </c>
      <c r="D24" s="252"/>
    </row>
    <row r="25" s="38" customFormat="1" ht="17.25" customHeight="1" spans="1:4">
      <c r="A25" s="251"/>
      <c r="B25" s="235"/>
      <c r="C25" s="24" t="s">
        <v>144</v>
      </c>
      <c r="D25" s="252"/>
    </row>
    <row r="26" s="38" customFormat="1" ht="17.25" customHeight="1" spans="1:4">
      <c r="A26" s="251"/>
      <c r="B26" s="235"/>
      <c r="C26" s="24" t="s">
        <v>145</v>
      </c>
      <c r="D26" s="143">
        <v>141835.68</v>
      </c>
    </row>
    <row r="27" s="38" customFormat="1" ht="17.25" customHeight="1" spans="1:4">
      <c r="A27" s="251"/>
      <c r="B27" s="235"/>
      <c r="C27" s="24" t="s">
        <v>146</v>
      </c>
      <c r="D27" s="252"/>
    </row>
    <row r="28" s="38" customFormat="1" ht="17.25" customHeight="1" spans="1:4">
      <c r="A28" s="251"/>
      <c r="B28" s="235"/>
      <c r="C28" s="24" t="s">
        <v>147</v>
      </c>
      <c r="D28" s="252"/>
    </row>
    <row r="29" ht="17.25" customHeight="1" spans="1:4">
      <c r="A29" s="58"/>
      <c r="B29" s="235"/>
      <c r="C29" s="24" t="s">
        <v>148</v>
      </c>
      <c r="D29" s="252" t="s">
        <v>12</v>
      </c>
    </row>
    <row r="30" ht="17.25" customHeight="1" spans="1:4">
      <c r="A30" s="58"/>
      <c r="B30" s="252"/>
      <c r="C30" s="253" t="s">
        <v>149</v>
      </c>
      <c r="D30" s="235"/>
    </row>
    <row r="31" customHeight="1" spans="1:4">
      <c r="A31" s="254"/>
      <c r="B31" s="255"/>
      <c r="C31" s="253" t="s">
        <v>150</v>
      </c>
      <c r="D31" s="255"/>
    </row>
    <row r="32" ht="17.25" customHeight="1" spans="1:4">
      <c r="A32" s="256" t="s">
        <v>151</v>
      </c>
      <c r="B32" s="257">
        <v>2314906.16</v>
      </c>
      <c r="C32" s="254" t="s">
        <v>51</v>
      </c>
      <c r="D32" s="257">
        <v>2314906.16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E21" sqref="E21"/>
    </sheetView>
  </sheetViews>
  <sheetFormatPr defaultColWidth="9.14285714285714" defaultRowHeight="14.25" customHeight="1" outlineLevelCol="6"/>
  <cols>
    <col min="1" max="1" width="20.1428571428571" style="238" customWidth="1"/>
    <col min="2" max="2" width="44" style="238" customWidth="1"/>
    <col min="3" max="3" width="24.2857142857143" style="108" customWidth="1"/>
    <col min="4" max="4" width="16.5714285714286" style="108" customWidth="1"/>
    <col min="5" max="7" width="24.2857142857143" style="108" customWidth="1"/>
    <col min="8" max="16384" width="9.14285714285714" style="108" customWidth="1"/>
  </cols>
  <sheetData>
    <row r="1" s="108" customFormat="1" customHeight="1" spans="1:7">
      <c r="A1" s="238"/>
      <c r="B1" s="238"/>
      <c r="F1" s="239"/>
      <c r="G1" s="144" t="s">
        <v>152</v>
      </c>
    </row>
    <row r="2" s="108" customFormat="1" ht="39" customHeight="1" spans="1:7">
      <c r="A2" s="240" t="s">
        <v>153</v>
      </c>
      <c r="B2" s="240"/>
      <c r="C2" s="240"/>
      <c r="D2" s="240"/>
      <c r="E2" s="240"/>
      <c r="F2" s="240"/>
      <c r="G2" s="240"/>
    </row>
    <row r="3" s="108" customFormat="1" ht="18" customHeight="1" spans="1:7">
      <c r="A3" s="185" t="s">
        <v>3</v>
      </c>
      <c r="B3" s="238"/>
      <c r="F3" s="241"/>
      <c r="G3" s="145" t="s">
        <v>4</v>
      </c>
    </row>
    <row r="4" s="108" customFormat="1" ht="20.25" customHeight="1" spans="1:7">
      <c r="A4" s="242" t="s">
        <v>154</v>
      </c>
      <c r="B4" s="243"/>
      <c r="C4" s="218" t="s">
        <v>56</v>
      </c>
      <c r="D4" s="216" t="s">
        <v>78</v>
      </c>
      <c r="E4" s="199"/>
      <c r="F4" s="200"/>
      <c r="G4" s="202" t="s">
        <v>79</v>
      </c>
    </row>
    <row r="5" s="108" customFormat="1" ht="20.25" customHeight="1" spans="1:7">
      <c r="A5" s="244" t="s">
        <v>75</v>
      </c>
      <c r="B5" s="244" t="s">
        <v>76</v>
      </c>
      <c r="C5" s="121"/>
      <c r="D5" s="245" t="s">
        <v>58</v>
      </c>
      <c r="E5" s="245" t="s">
        <v>155</v>
      </c>
      <c r="F5" s="245" t="s">
        <v>156</v>
      </c>
      <c r="G5" s="122"/>
    </row>
    <row r="6" s="108" customFormat="1" ht="13.5" customHeight="1" spans="1:7">
      <c r="A6" s="244" t="s">
        <v>157</v>
      </c>
      <c r="B6" s="244" t="s">
        <v>158</v>
      </c>
      <c r="C6" s="244" t="s">
        <v>159</v>
      </c>
      <c r="D6" s="245"/>
      <c r="E6" s="244" t="s">
        <v>160</v>
      </c>
      <c r="F6" s="244" t="s">
        <v>161</v>
      </c>
      <c r="G6" s="244" t="s">
        <v>162</v>
      </c>
    </row>
    <row r="7" s="108" customFormat="1" ht="18" customHeight="1" spans="1:7">
      <c r="A7" s="172" t="s">
        <v>85</v>
      </c>
      <c r="B7" s="172" t="s">
        <v>86</v>
      </c>
      <c r="C7" s="207">
        <v>211898.64</v>
      </c>
      <c r="D7" s="207">
        <v>211898.64</v>
      </c>
      <c r="E7" s="207">
        <v>211898.64</v>
      </c>
      <c r="F7" s="207"/>
      <c r="G7" s="207"/>
    </row>
    <row r="8" s="108" customFormat="1" ht="18" customHeight="1" spans="1:7">
      <c r="A8" s="172" t="s">
        <v>87</v>
      </c>
      <c r="B8" s="172" t="s">
        <v>88</v>
      </c>
      <c r="C8" s="207">
        <v>211898.64</v>
      </c>
      <c r="D8" s="207">
        <v>211898.64</v>
      </c>
      <c r="E8" s="207">
        <v>211898.64</v>
      </c>
      <c r="F8" s="207"/>
      <c r="G8" s="207"/>
    </row>
    <row r="9" s="108" customFormat="1" ht="18" customHeight="1" spans="1:7">
      <c r="A9" s="172" t="s">
        <v>89</v>
      </c>
      <c r="B9" s="172" t="s">
        <v>90</v>
      </c>
      <c r="C9" s="207">
        <v>22784.4</v>
      </c>
      <c r="D9" s="207">
        <v>22784.4</v>
      </c>
      <c r="E9" s="207">
        <v>22784.4</v>
      </c>
      <c r="F9" s="207"/>
      <c r="G9" s="207"/>
    </row>
    <row r="10" s="108" customFormat="1" ht="18" customHeight="1" spans="1:7">
      <c r="A10" s="172" t="s">
        <v>91</v>
      </c>
      <c r="B10" s="172" t="s">
        <v>92</v>
      </c>
      <c r="C10" s="207">
        <v>189114.24</v>
      </c>
      <c r="D10" s="207">
        <v>189114.24</v>
      </c>
      <c r="E10" s="207">
        <v>189114.24</v>
      </c>
      <c r="F10" s="207"/>
      <c r="G10" s="207"/>
    </row>
    <row r="11" s="108" customFormat="1" ht="18" customHeight="1" spans="1:7">
      <c r="A11" s="172" t="s">
        <v>93</v>
      </c>
      <c r="B11" s="172" t="s">
        <v>94</v>
      </c>
      <c r="C11" s="207">
        <v>1961171.84</v>
      </c>
      <c r="D11" s="207">
        <v>1961171.84</v>
      </c>
      <c r="E11" s="207">
        <v>1952120.96</v>
      </c>
      <c r="F11" s="207">
        <v>9050.88</v>
      </c>
      <c r="G11" s="207"/>
    </row>
    <row r="12" s="108" customFormat="1" ht="18" customHeight="1" spans="1:7">
      <c r="A12" s="172" t="s">
        <v>95</v>
      </c>
      <c r="B12" s="172" t="s">
        <v>96</v>
      </c>
      <c r="C12" s="207">
        <v>1810161.91</v>
      </c>
      <c r="D12" s="207">
        <v>1810161.91</v>
      </c>
      <c r="E12" s="207">
        <v>1801111.03</v>
      </c>
      <c r="F12" s="207">
        <v>9050.88</v>
      </c>
      <c r="G12" s="207"/>
    </row>
    <row r="13" s="108" customFormat="1" ht="18" customHeight="1" spans="1:7">
      <c r="A13" s="172" t="s">
        <v>97</v>
      </c>
      <c r="B13" s="172" t="s">
        <v>98</v>
      </c>
      <c r="C13" s="207">
        <v>1655961.91</v>
      </c>
      <c r="D13" s="207">
        <v>1655961.91</v>
      </c>
      <c r="E13" s="207">
        <v>1646911.03</v>
      </c>
      <c r="F13" s="207">
        <v>9050.88</v>
      </c>
      <c r="G13" s="207"/>
    </row>
    <row r="14" s="108" customFormat="1" ht="18" customHeight="1" spans="1:7">
      <c r="A14" s="172" t="s">
        <v>99</v>
      </c>
      <c r="B14" s="172" t="s">
        <v>100</v>
      </c>
      <c r="C14" s="207">
        <v>154200</v>
      </c>
      <c r="D14" s="207">
        <v>154200</v>
      </c>
      <c r="E14" s="207">
        <v>154200</v>
      </c>
      <c r="F14" s="207"/>
      <c r="G14" s="207"/>
    </row>
    <row r="15" s="108" customFormat="1" ht="18" customHeight="1" spans="1:7">
      <c r="A15" s="172" t="s">
        <v>101</v>
      </c>
      <c r="B15" s="172" t="s">
        <v>102</v>
      </c>
      <c r="C15" s="207">
        <v>12960</v>
      </c>
      <c r="D15" s="207">
        <v>12960</v>
      </c>
      <c r="E15" s="207">
        <v>12960</v>
      </c>
      <c r="F15" s="207"/>
      <c r="G15" s="207"/>
    </row>
    <row r="16" s="108" customFormat="1" ht="18" customHeight="1" spans="1:7">
      <c r="A16" s="172" t="s">
        <v>103</v>
      </c>
      <c r="B16" s="172" t="s">
        <v>104</v>
      </c>
      <c r="C16" s="207">
        <v>12960</v>
      </c>
      <c r="D16" s="207">
        <v>12960</v>
      </c>
      <c r="E16" s="207">
        <v>12960</v>
      </c>
      <c r="F16" s="207"/>
      <c r="G16" s="207"/>
    </row>
    <row r="17" s="108" customFormat="1" ht="18" customHeight="1" spans="1:7">
      <c r="A17" s="172" t="s">
        <v>105</v>
      </c>
      <c r="B17" s="172" t="s">
        <v>106</v>
      </c>
      <c r="C17" s="207">
        <v>138049.93</v>
      </c>
      <c r="D17" s="207">
        <v>138049.93</v>
      </c>
      <c r="E17" s="207">
        <v>138049.93</v>
      </c>
      <c r="F17" s="207"/>
      <c r="G17" s="207"/>
    </row>
    <row r="18" s="108" customFormat="1" ht="18" customHeight="1" spans="1:7">
      <c r="A18" s="172" t="s">
        <v>107</v>
      </c>
      <c r="B18" s="172" t="s">
        <v>108</v>
      </c>
      <c r="C18" s="207">
        <v>131198</v>
      </c>
      <c r="D18" s="207">
        <v>131198</v>
      </c>
      <c r="E18" s="207">
        <v>131198</v>
      </c>
      <c r="F18" s="207"/>
      <c r="G18" s="207"/>
    </row>
    <row r="19" s="108" customFormat="1" ht="18" customHeight="1" spans="1:7">
      <c r="A19" s="172" t="s">
        <v>109</v>
      </c>
      <c r="B19" s="172" t="s">
        <v>110</v>
      </c>
      <c r="C19" s="207">
        <v>6851.93</v>
      </c>
      <c r="D19" s="207">
        <v>6851.93</v>
      </c>
      <c r="E19" s="207">
        <v>6851.93</v>
      </c>
      <c r="F19" s="207"/>
      <c r="G19" s="207"/>
    </row>
    <row r="20" s="108" customFormat="1" ht="18" customHeight="1" spans="1:7">
      <c r="A20" s="172" t="s">
        <v>111</v>
      </c>
      <c r="B20" s="172" t="s">
        <v>112</v>
      </c>
      <c r="C20" s="207">
        <v>141835.68</v>
      </c>
      <c r="D20" s="207">
        <v>141835.68</v>
      </c>
      <c r="E20" s="207">
        <v>141835.68</v>
      </c>
      <c r="F20" s="207"/>
      <c r="G20" s="207"/>
    </row>
    <row r="21" s="108" customFormat="1" ht="18" customHeight="1" spans="1:7">
      <c r="A21" s="172" t="s">
        <v>113</v>
      </c>
      <c r="B21" s="172" t="s">
        <v>114</v>
      </c>
      <c r="C21" s="207">
        <v>141835.68</v>
      </c>
      <c r="D21" s="207">
        <v>141835.68</v>
      </c>
      <c r="E21" s="207">
        <v>141835.68</v>
      </c>
      <c r="F21" s="207"/>
      <c r="G21" s="207"/>
    </row>
    <row r="22" s="108" customFormat="1" ht="18" customHeight="1" spans="1:7">
      <c r="A22" s="172" t="s">
        <v>115</v>
      </c>
      <c r="B22" s="172" t="s">
        <v>116</v>
      </c>
      <c r="C22" s="207">
        <v>141835.68</v>
      </c>
      <c r="D22" s="207">
        <v>141835.68</v>
      </c>
      <c r="E22" s="207">
        <v>141835.68</v>
      </c>
      <c r="F22" s="207"/>
      <c r="G22" s="207"/>
    </row>
    <row r="23" s="108" customFormat="1" ht="18" customHeight="1" spans="1:7">
      <c r="A23" s="246" t="s">
        <v>117</v>
      </c>
      <c r="B23" s="247"/>
      <c r="C23" s="205">
        <v>2314906.16</v>
      </c>
      <c r="D23" s="207">
        <v>2314906.16</v>
      </c>
      <c r="E23" s="205">
        <v>2305855.28</v>
      </c>
      <c r="F23" s="205">
        <v>9050.88</v>
      </c>
      <c r="G23" s="20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3" sqref="A3:D3"/>
    </sheetView>
  </sheetViews>
  <sheetFormatPr defaultColWidth="9.14285714285714" defaultRowHeight="14.25" customHeight="1" outlineLevelCol="5"/>
  <cols>
    <col min="1" max="1" width="27.4285714285714" style="227" customWidth="1"/>
    <col min="2" max="2" width="31.2857142857143" style="227" customWidth="1"/>
    <col min="3" max="3" width="17.2857142857143" style="228" customWidth="1"/>
    <col min="4" max="5" width="26.2857142857143" style="229" customWidth="1"/>
    <col min="6" max="6" width="18.7142857142857" style="229" customWidth="1"/>
    <col min="7" max="7" width="9.14285714285714" style="1" customWidth="1"/>
    <col min="8" max="16384" width="9.14285714285714" style="1"/>
  </cols>
  <sheetData>
    <row r="1" s="1" customFormat="1" customHeight="1" spans="1:6">
      <c r="A1" s="230"/>
      <c r="B1" s="230"/>
      <c r="C1" s="66"/>
      <c r="F1" s="231" t="s">
        <v>163</v>
      </c>
    </row>
    <row r="2" ht="25.5" customHeight="1" spans="1:6">
      <c r="A2" s="232" t="s">
        <v>164</v>
      </c>
      <c r="B2" s="232"/>
      <c r="C2" s="232"/>
      <c r="D2" s="232"/>
      <c r="E2" s="232"/>
      <c r="F2" s="232"/>
    </row>
    <row r="3" s="1" customFormat="1" ht="15.75" customHeight="1" spans="1:6">
      <c r="A3" s="6" t="s">
        <v>3</v>
      </c>
      <c r="B3" s="230"/>
      <c r="C3" s="66"/>
      <c r="F3" s="231" t="s">
        <v>165</v>
      </c>
    </row>
    <row r="4" s="226" customFormat="1" ht="19.5" customHeight="1" spans="1:6">
      <c r="A4" s="11" t="s">
        <v>166</v>
      </c>
      <c r="B4" s="17" t="s">
        <v>167</v>
      </c>
      <c r="C4" s="12" t="s">
        <v>168</v>
      </c>
      <c r="D4" s="13"/>
      <c r="E4" s="14"/>
      <c r="F4" s="17" t="s">
        <v>169</v>
      </c>
    </row>
    <row r="5" s="226" customFormat="1" ht="19.5" customHeight="1" spans="1:6">
      <c r="A5" s="19"/>
      <c r="B5" s="20"/>
      <c r="C5" s="69" t="s">
        <v>58</v>
      </c>
      <c r="D5" s="69" t="s">
        <v>170</v>
      </c>
      <c r="E5" s="69" t="s">
        <v>171</v>
      </c>
      <c r="F5" s="20"/>
    </row>
    <row r="6" s="226" customFormat="1" ht="18.75" customHeight="1" spans="1:6">
      <c r="A6" s="233">
        <v>1</v>
      </c>
      <c r="B6" s="233">
        <v>2</v>
      </c>
      <c r="C6" s="234">
        <v>3</v>
      </c>
      <c r="D6" s="233">
        <v>4</v>
      </c>
      <c r="E6" s="233">
        <v>5</v>
      </c>
      <c r="F6" s="233">
        <v>6</v>
      </c>
    </row>
    <row r="7" ht="18.75" customHeight="1" spans="1:6">
      <c r="A7" s="235"/>
      <c r="B7" s="235"/>
      <c r="C7" s="236"/>
      <c r="D7" s="235"/>
      <c r="E7" s="235"/>
      <c r="F7" s="235"/>
    </row>
    <row r="9" customHeight="1" spans="2:2">
      <c r="B9" s="237" t="s">
        <v>172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workbookViewId="0">
      <selection activeCell="D20" sqref="D20"/>
    </sheetView>
  </sheetViews>
  <sheetFormatPr defaultColWidth="9.14285714285714" defaultRowHeight="14.25" customHeight="1"/>
  <cols>
    <col min="1" max="1" width="32.8571428571429" style="108" customWidth="1"/>
    <col min="2" max="2" width="20.7142857142857" style="108" customWidth="1"/>
    <col min="3" max="3" width="31.2857142857143" style="108" customWidth="1"/>
    <col min="4" max="4" width="10.1428571428571" style="108" customWidth="1"/>
    <col min="5" max="5" width="17.5714285714286" style="108" customWidth="1"/>
    <col min="6" max="6" width="10.2857142857143" style="108" customWidth="1"/>
    <col min="7" max="7" width="23" style="108" customWidth="1"/>
    <col min="8" max="8" width="10.7142857142857" style="108" customWidth="1"/>
    <col min="9" max="9" width="11" style="108" customWidth="1"/>
    <col min="10" max="10" width="15.4285714285714" style="108" customWidth="1"/>
    <col min="11" max="11" width="10.7142857142857" style="108" customWidth="1"/>
    <col min="12" max="14" width="11.1428571428571" style="108" customWidth="1"/>
    <col min="15" max="17" width="9.14285714285714" style="108" customWidth="1"/>
    <col min="18" max="18" width="12.1428571428571" style="108" customWidth="1"/>
    <col min="19" max="21" width="12.2857142857143" style="108" customWidth="1"/>
    <col min="22" max="22" width="12.7142857142857" style="108" customWidth="1"/>
    <col min="23" max="24" width="11.4285714285714" style="108" customWidth="1"/>
    <col min="25" max="25" width="11.1428571428571" style="108" customWidth="1"/>
    <col min="26" max="16384" width="9.14285714285714" style="108" customWidth="1"/>
  </cols>
  <sheetData>
    <row r="1" s="108" customFormat="1" ht="13.5" customHeight="1" spans="2:25">
      <c r="B1" s="211"/>
      <c r="D1" s="212"/>
      <c r="E1" s="212"/>
      <c r="F1" s="212"/>
      <c r="G1" s="212"/>
      <c r="H1" s="213"/>
      <c r="I1" s="213"/>
      <c r="J1" s="109"/>
      <c r="K1" s="213"/>
      <c r="L1" s="213"/>
      <c r="M1" s="213"/>
      <c r="N1" s="213"/>
      <c r="O1" s="109"/>
      <c r="P1" s="109"/>
      <c r="Q1" s="109"/>
      <c r="R1" s="213"/>
      <c r="V1" s="211"/>
      <c r="X1" s="144"/>
      <c r="Y1" s="132" t="s">
        <v>173</v>
      </c>
    </row>
    <row r="2" s="108" customFormat="1" ht="27.75" customHeight="1" spans="1:25">
      <c r="A2" s="133" t="s">
        <v>174</v>
      </c>
      <c r="B2" s="133"/>
      <c r="C2" s="133"/>
      <c r="D2" s="133"/>
      <c r="E2" s="133"/>
      <c r="F2" s="133"/>
      <c r="G2" s="133"/>
      <c r="H2" s="133"/>
      <c r="I2" s="133"/>
      <c r="J2" s="111"/>
      <c r="K2" s="133"/>
      <c r="L2" s="133"/>
      <c r="M2" s="133"/>
      <c r="N2" s="133"/>
      <c r="O2" s="111"/>
      <c r="P2" s="111"/>
      <c r="Q2" s="111"/>
      <c r="R2" s="133"/>
      <c r="S2" s="133"/>
      <c r="T2" s="133"/>
      <c r="U2" s="133"/>
      <c r="V2" s="133"/>
      <c r="W2" s="133"/>
      <c r="X2" s="111"/>
      <c r="Y2" s="133"/>
    </row>
    <row r="3" s="108" customFormat="1" ht="18.75" customHeight="1" spans="1:25">
      <c r="A3" s="185" t="s">
        <v>3</v>
      </c>
      <c r="B3" s="214"/>
      <c r="C3" s="214"/>
      <c r="D3" s="214"/>
      <c r="E3" s="214"/>
      <c r="F3" s="214"/>
      <c r="G3" s="214"/>
      <c r="H3" s="215"/>
      <c r="I3" s="215"/>
      <c r="J3" s="113"/>
      <c r="K3" s="215"/>
      <c r="L3" s="215"/>
      <c r="M3" s="215"/>
      <c r="N3" s="215"/>
      <c r="O3" s="113"/>
      <c r="P3" s="113"/>
      <c r="Q3" s="113"/>
      <c r="R3" s="215"/>
      <c r="V3" s="211"/>
      <c r="X3" s="145"/>
      <c r="Y3" s="134" t="s">
        <v>165</v>
      </c>
    </row>
    <row r="4" s="108" customFormat="1" ht="18" customHeight="1" spans="1:25">
      <c r="A4" s="187" t="s">
        <v>175</v>
      </c>
      <c r="B4" s="187" t="s">
        <v>176</v>
      </c>
      <c r="C4" s="187" t="s">
        <v>177</v>
      </c>
      <c r="D4" s="187" t="s">
        <v>178</v>
      </c>
      <c r="E4" s="187" t="s">
        <v>179</v>
      </c>
      <c r="F4" s="187" t="s">
        <v>180</v>
      </c>
      <c r="G4" s="187" t="s">
        <v>181</v>
      </c>
      <c r="H4" s="216" t="s">
        <v>182</v>
      </c>
      <c r="I4" s="136"/>
      <c r="J4" s="199"/>
      <c r="K4" s="136"/>
      <c r="L4" s="136"/>
      <c r="M4" s="136"/>
      <c r="N4" s="136"/>
      <c r="O4" s="199"/>
      <c r="P4" s="199"/>
      <c r="Q4" s="199"/>
      <c r="R4" s="135" t="s">
        <v>62</v>
      </c>
      <c r="S4" s="136" t="s">
        <v>63</v>
      </c>
      <c r="T4" s="136"/>
      <c r="U4" s="136"/>
      <c r="V4" s="136"/>
      <c r="W4" s="136"/>
      <c r="X4" s="199"/>
      <c r="Y4" s="223"/>
    </row>
    <row r="5" s="108" customFormat="1" ht="18" customHeight="1" spans="1:25">
      <c r="A5" s="188"/>
      <c r="B5" s="217"/>
      <c r="C5" s="188"/>
      <c r="D5" s="188"/>
      <c r="E5" s="188"/>
      <c r="F5" s="188"/>
      <c r="G5" s="188"/>
      <c r="H5" s="218" t="s">
        <v>183</v>
      </c>
      <c r="I5" s="216" t="s">
        <v>59</v>
      </c>
      <c r="J5" s="199"/>
      <c r="K5" s="136"/>
      <c r="L5" s="136"/>
      <c r="M5" s="136"/>
      <c r="N5" s="223"/>
      <c r="O5" s="198" t="s">
        <v>184</v>
      </c>
      <c r="P5" s="199"/>
      <c r="Q5" s="200"/>
      <c r="R5" s="187" t="s">
        <v>62</v>
      </c>
      <c r="S5" s="216" t="s">
        <v>63</v>
      </c>
      <c r="T5" s="135"/>
      <c r="U5" s="136" t="s">
        <v>63</v>
      </c>
      <c r="V5" s="135" t="s">
        <v>66</v>
      </c>
      <c r="W5" s="135" t="s">
        <v>67</v>
      </c>
      <c r="X5" s="199"/>
      <c r="Y5" s="225" t="s">
        <v>69</v>
      </c>
    </row>
    <row r="6" s="108" customFormat="1" customHeight="1" spans="1:25">
      <c r="A6" s="189"/>
      <c r="B6" s="189"/>
      <c r="C6" s="189"/>
      <c r="D6" s="189"/>
      <c r="E6" s="189"/>
      <c r="F6" s="189"/>
      <c r="G6" s="189"/>
      <c r="H6" s="189"/>
      <c r="I6" s="224" t="s">
        <v>185</v>
      </c>
      <c r="J6" s="225"/>
      <c r="K6" s="187" t="s">
        <v>186</v>
      </c>
      <c r="L6" s="187" t="s">
        <v>187</v>
      </c>
      <c r="M6" s="187" t="s">
        <v>188</v>
      </c>
      <c r="N6" s="187" t="s">
        <v>189</v>
      </c>
      <c r="O6" s="187" t="s">
        <v>59</v>
      </c>
      <c r="P6" s="187" t="s">
        <v>60</v>
      </c>
      <c r="Q6" s="187" t="s">
        <v>61</v>
      </c>
      <c r="R6" s="189"/>
      <c r="S6" s="187" t="s">
        <v>58</v>
      </c>
      <c r="T6" s="187" t="s">
        <v>64</v>
      </c>
      <c r="U6" s="187" t="s">
        <v>190</v>
      </c>
      <c r="V6" s="187" t="s">
        <v>66</v>
      </c>
      <c r="W6" s="187" t="s">
        <v>67</v>
      </c>
      <c r="X6" s="114" t="s">
        <v>68</v>
      </c>
      <c r="Y6" s="187" t="s">
        <v>69</v>
      </c>
    </row>
    <row r="7" s="108" customFormat="1" ht="37.5" customHeight="1" spans="1:25">
      <c r="A7" s="219"/>
      <c r="B7" s="219"/>
      <c r="C7" s="219"/>
      <c r="D7" s="219"/>
      <c r="E7" s="219"/>
      <c r="F7" s="219"/>
      <c r="G7" s="219"/>
      <c r="H7" s="219"/>
      <c r="I7" s="142" t="s">
        <v>58</v>
      </c>
      <c r="J7" s="142" t="s">
        <v>191</v>
      </c>
      <c r="K7" s="190" t="s">
        <v>192</v>
      </c>
      <c r="L7" s="190" t="s">
        <v>187</v>
      </c>
      <c r="M7" s="190" t="s">
        <v>188</v>
      </c>
      <c r="N7" s="190" t="s">
        <v>189</v>
      </c>
      <c r="O7" s="190" t="s">
        <v>187</v>
      </c>
      <c r="P7" s="190" t="s">
        <v>188</v>
      </c>
      <c r="Q7" s="190" t="s">
        <v>189</v>
      </c>
      <c r="R7" s="190" t="s">
        <v>62</v>
      </c>
      <c r="S7" s="190" t="s">
        <v>58</v>
      </c>
      <c r="T7" s="190" t="s">
        <v>64</v>
      </c>
      <c r="U7" s="190" t="s">
        <v>190</v>
      </c>
      <c r="V7" s="190" t="s">
        <v>66</v>
      </c>
      <c r="W7" s="190" t="s">
        <v>67</v>
      </c>
      <c r="X7" s="121"/>
      <c r="Y7" s="190" t="s">
        <v>69</v>
      </c>
    </row>
    <row r="8" s="108" customFormat="1" customHeight="1" spans="1:25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204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  <c r="T8" s="204">
        <v>20</v>
      </c>
      <c r="U8" s="204">
        <v>21</v>
      </c>
      <c r="V8" s="204">
        <v>22</v>
      </c>
      <c r="W8" s="204">
        <v>23</v>
      </c>
      <c r="X8" s="204">
        <v>24</v>
      </c>
      <c r="Y8" s="204">
        <v>25</v>
      </c>
    </row>
    <row r="9" s="108" customFormat="1" ht="21" customHeight="1" spans="1:25">
      <c r="A9" s="220" t="s">
        <v>71</v>
      </c>
      <c r="B9" s="220"/>
      <c r="C9" s="220"/>
      <c r="D9" s="220"/>
      <c r="E9" s="220"/>
      <c r="F9" s="220"/>
      <c r="G9" s="220"/>
      <c r="H9" s="143">
        <v>2314906.16</v>
      </c>
      <c r="I9" s="143">
        <v>2314906.16</v>
      </c>
      <c r="J9" s="143"/>
      <c r="K9" s="143"/>
      <c r="L9" s="143"/>
      <c r="M9" s="143">
        <v>2314906.16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208"/>
      <c r="Y9" s="143"/>
    </row>
    <row r="10" s="108" customFormat="1" ht="27.75" customHeight="1" spans="1:25">
      <c r="A10" s="178" t="s">
        <v>193</v>
      </c>
      <c r="B10" s="178" t="s">
        <v>194</v>
      </c>
      <c r="C10" s="178" t="s">
        <v>195</v>
      </c>
      <c r="D10" s="178" t="s">
        <v>97</v>
      </c>
      <c r="E10" s="178" t="s">
        <v>196</v>
      </c>
      <c r="F10" s="178" t="s">
        <v>197</v>
      </c>
      <c r="G10" s="178" t="s">
        <v>198</v>
      </c>
      <c r="H10" s="143">
        <v>453744</v>
      </c>
      <c r="I10" s="143">
        <v>453744</v>
      </c>
      <c r="J10" s="143"/>
      <c r="K10" s="143"/>
      <c r="L10" s="143"/>
      <c r="M10" s="143">
        <v>453744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208"/>
      <c r="Y10" s="143"/>
    </row>
    <row r="11" s="108" customFormat="1" ht="27.75" customHeight="1" spans="1:25">
      <c r="A11" s="178" t="s">
        <v>193</v>
      </c>
      <c r="B11" s="178" t="s">
        <v>194</v>
      </c>
      <c r="C11" s="178" t="s">
        <v>195</v>
      </c>
      <c r="D11" s="178" t="s">
        <v>97</v>
      </c>
      <c r="E11" s="178" t="s">
        <v>196</v>
      </c>
      <c r="F11" s="178" t="s">
        <v>199</v>
      </c>
      <c r="G11" s="178" t="s">
        <v>200</v>
      </c>
      <c r="H11" s="143">
        <v>98940</v>
      </c>
      <c r="I11" s="143">
        <v>98940</v>
      </c>
      <c r="J11" s="143"/>
      <c r="K11" s="143"/>
      <c r="L11" s="143"/>
      <c r="M11" s="143">
        <v>98940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208"/>
      <c r="Y11" s="143"/>
    </row>
    <row r="12" s="108" customFormat="1" ht="27.75" customHeight="1" spans="1:25">
      <c r="A12" s="178" t="s">
        <v>193</v>
      </c>
      <c r="B12" s="178" t="s">
        <v>194</v>
      </c>
      <c r="C12" s="178" t="s">
        <v>195</v>
      </c>
      <c r="D12" s="178" t="s">
        <v>97</v>
      </c>
      <c r="E12" s="178" t="s">
        <v>196</v>
      </c>
      <c r="F12" s="178" t="s">
        <v>199</v>
      </c>
      <c r="G12" s="178" t="s">
        <v>200</v>
      </c>
      <c r="H12" s="143">
        <v>90000</v>
      </c>
      <c r="I12" s="143">
        <v>90000</v>
      </c>
      <c r="J12" s="143"/>
      <c r="K12" s="143"/>
      <c r="L12" s="143"/>
      <c r="M12" s="143">
        <v>90000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208"/>
      <c r="Y12" s="143"/>
    </row>
    <row r="13" s="108" customFormat="1" ht="27.75" customHeight="1" spans="1:25">
      <c r="A13" s="178" t="s">
        <v>193</v>
      </c>
      <c r="B13" s="178" t="s">
        <v>201</v>
      </c>
      <c r="C13" s="178" t="s">
        <v>202</v>
      </c>
      <c r="D13" s="178" t="s">
        <v>97</v>
      </c>
      <c r="E13" s="178" t="s">
        <v>196</v>
      </c>
      <c r="F13" s="178" t="s">
        <v>203</v>
      </c>
      <c r="G13" s="178" t="s">
        <v>204</v>
      </c>
      <c r="H13" s="143">
        <v>270000</v>
      </c>
      <c r="I13" s="143">
        <v>270000</v>
      </c>
      <c r="J13" s="143"/>
      <c r="K13" s="143"/>
      <c r="L13" s="143"/>
      <c r="M13" s="143">
        <v>270000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208"/>
      <c r="Y13" s="143"/>
    </row>
    <row r="14" s="108" customFormat="1" ht="27.75" customHeight="1" spans="1:25">
      <c r="A14" s="178" t="s">
        <v>193</v>
      </c>
      <c r="B14" s="178" t="s">
        <v>194</v>
      </c>
      <c r="C14" s="178" t="s">
        <v>195</v>
      </c>
      <c r="D14" s="178" t="s">
        <v>97</v>
      </c>
      <c r="E14" s="178" t="s">
        <v>196</v>
      </c>
      <c r="F14" s="178" t="s">
        <v>203</v>
      </c>
      <c r="G14" s="178" t="s">
        <v>204</v>
      </c>
      <c r="H14" s="143">
        <v>187200</v>
      </c>
      <c r="I14" s="143">
        <v>187200</v>
      </c>
      <c r="J14" s="143"/>
      <c r="K14" s="143"/>
      <c r="L14" s="143"/>
      <c r="M14" s="143">
        <v>187200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208"/>
      <c r="Y14" s="143"/>
    </row>
    <row r="15" s="108" customFormat="1" ht="27.75" customHeight="1" spans="1:25">
      <c r="A15" s="178" t="s">
        <v>193</v>
      </c>
      <c r="B15" s="178" t="s">
        <v>194</v>
      </c>
      <c r="C15" s="178" t="s">
        <v>195</v>
      </c>
      <c r="D15" s="178" t="s">
        <v>97</v>
      </c>
      <c r="E15" s="178" t="s">
        <v>196</v>
      </c>
      <c r="F15" s="178" t="s">
        <v>203</v>
      </c>
      <c r="G15" s="178" t="s">
        <v>204</v>
      </c>
      <c r="H15" s="143">
        <v>404268</v>
      </c>
      <c r="I15" s="143">
        <v>404268</v>
      </c>
      <c r="J15" s="143"/>
      <c r="K15" s="143"/>
      <c r="L15" s="143"/>
      <c r="M15" s="143">
        <v>404268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208"/>
      <c r="Y15" s="143"/>
    </row>
    <row r="16" s="108" customFormat="1" ht="27.75" customHeight="1" spans="1:25">
      <c r="A16" s="178" t="s">
        <v>193</v>
      </c>
      <c r="B16" s="178" t="s">
        <v>205</v>
      </c>
      <c r="C16" s="178" t="s">
        <v>206</v>
      </c>
      <c r="D16" s="178" t="s">
        <v>91</v>
      </c>
      <c r="E16" s="178" t="s">
        <v>207</v>
      </c>
      <c r="F16" s="178" t="s">
        <v>208</v>
      </c>
      <c r="G16" s="178" t="s">
        <v>209</v>
      </c>
      <c r="H16" s="143">
        <v>189114.24</v>
      </c>
      <c r="I16" s="143">
        <v>189114.24</v>
      </c>
      <c r="J16" s="143"/>
      <c r="K16" s="143"/>
      <c r="L16" s="143"/>
      <c r="M16" s="143">
        <v>189114.24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208"/>
      <c r="Y16" s="143"/>
    </row>
    <row r="17" s="108" customFormat="1" ht="27.75" customHeight="1" spans="1:25">
      <c r="A17" s="178" t="s">
        <v>193</v>
      </c>
      <c r="B17" s="178" t="s">
        <v>205</v>
      </c>
      <c r="C17" s="178" t="s">
        <v>206</v>
      </c>
      <c r="D17" s="178" t="s">
        <v>107</v>
      </c>
      <c r="E17" s="178" t="s">
        <v>210</v>
      </c>
      <c r="F17" s="178" t="s">
        <v>211</v>
      </c>
      <c r="G17" s="178" t="s">
        <v>212</v>
      </c>
      <c r="H17" s="143">
        <v>118196.4</v>
      </c>
      <c r="I17" s="143">
        <v>118196.4</v>
      </c>
      <c r="J17" s="143"/>
      <c r="K17" s="143"/>
      <c r="L17" s="143"/>
      <c r="M17" s="143">
        <v>118196.4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208"/>
      <c r="Y17" s="143"/>
    </row>
    <row r="18" s="108" customFormat="1" ht="27.75" customHeight="1" spans="1:25">
      <c r="A18" s="178" t="s">
        <v>193</v>
      </c>
      <c r="B18" s="178" t="s">
        <v>205</v>
      </c>
      <c r="C18" s="178" t="s">
        <v>206</v>
      </c>
      <c r="D18" s="178" t="s">
        <v>107</v>
      </c>
      <c r="E18" s="178" t="s">
        <v>210</v>
      </c>
      <c r="F18" s="178" t="s">
        <v>211</v>
      </c>
      <c r="G18" s="178" t="s">
        <v>212</v>
      </c>
      <c r="H18" s="143">
        <v>13001.6</v>
      </c>
      <c r="I18" s="143">
        <v>13001.6</v>
      </c>
      <c r="J18" s="143"/>
      <c r="K18" s="143"/>
      <c r="L18" s="143"/>
      <c r="M18" s="143">
        <v>13001.6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208"/>
      <c r="Y18" s="143"/>
    </row>
    <row r="19" s="108" customFormat="1" ht="27.75" customHeight="1" spans="1:25">
      <c r="A19" s="178" t="s">
        <v>193</v>
      </c>
      <c r="B19" s="178" t="s">
        <v>205</v>
      </c>
      <c r="C19" s="178" t="s">
        <v>206</v>
      </c>
      <c r="D19" s="178" t="s">
        <v>109</v>
      </c>
      <c r="E19" s="178" t="s">
        <v>213</v>
      </c>
      <c r="F19" s="178" t="s">
        <v>214</v>
      </c>
      <c r="G19" s="178" t="s">
        <v>215</v>
      </c>
      <c r="H19" s="143">
        <v>2363.93</v>
      </c>
      <c r="I19" s="143">
        <v>2363.93</v>
      </c>
      <c r="J19" s="143"/>
      <c r="K19" s="143"/>
      <c r="L19" s="143"/>
      <c r="M19" s="143">
        <v>2363.93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208"/>
      <c r="Y19" s="143"/>
    </row>
    <row r="20" s="108" customFormat="1" ht="27.75" customHeight="1" spans="1:25">
      <c r="A20" s="178" t="s">
        <v>193</v>
      </c>
      <c r="B20" s="178" t="s">
        <v>205</v>
      </c>
      <c r="C20" s="178" t="s">
        <v>206</v>
      </c>
      <c r="D20" s="178" t="s">
        <v>97</v>
      </c>
      <c r="E20" s="178" t="s">
        <v>196</v>
      </c>
      <c r="F20" s="178" t="s">
        <v>214</v>
      </c>
      <c r="G20" s="178" t="s">
        <v>215</v>
      </c>
      <c r="H20" s="143">
        <v>8273.75</v>
      </c>
      <c r="I20" s="143">
        <v>8273.75</v>
      </c>
      <c r="J20" s="143"/>
      <c r="K20" s="143"/>
      <c r="L20" s="143"/>
      <c r="M20" s="143">
        <v>8273.75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208"/>
      <c r="Y20" s="143"/>
    </row>
    <row r="21" s="108" customFormat="1" ht="27.75" customHeight="1" spans="1:25">
      <c r="A21" s="178" t="s">
        <v>193</v>
      </c>
      <c r="B21" s="178" t="s">
        <v>205</v>
      </c>
      <c r="C21" s="178" t="s">
        <v>206</v>
      </c>
      <c r="D21" s="178" t="s">
        <v>109</v>
      </c>
      <c r="E21" s="178" t="s">
        <v>213</v>
      </c>
      <c r="F21" s="178" t="s">
        <v>214</v>
      </c>
      <c r="G21" s="178" t="s">
        <v>215</v>
      </c>
      <c r="H21" s="143">
        <v>4224</v>
      </c>
      <c r="I21" s="143">
        <v>4224</v>
      </c>
      <c r="J21" s="143"/>
      <c r="K21" s="143"/>
      <c r="L21" s="143"/>
      <c r="M21" s="143">
        <v>4224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208"/>
      <c r="Y21" s="143"/>
    </row>
    <row r="22" s="108" customFormat="1" ht="27.75" customHeight="1" spans="1:25">
      <c r="A22" s="178" t="s">
        <v>193</v>
      </c>
      <c r="B22" s="178" t="s">
        <v>205</v>
      </c>
      <c r="C22" s="178" t="s">
        <v>206</v>
      </c>
      <c r="D22" s="178" t="s">
        <v>109</v>
      </c>
      <c r="E22" s="178" t="s">
        <v>213</v>
      </c>
      <c r="F22" s="178" t="s">
        <v>214</v>
      </c>
      <c r="G22" s="178" t="s">
        <v>215</v>
      </c>
      <c r="H22" s="143">
        <v>264</v>
      </c>
      <c r="I22" s="143">
        <v>264</v>
      </c>
      <c r="J22" s="143"/>
      <c r="K22" s="143"/>
      <c r="L22" s="143"/>
      <c r="M22" s="143">
        <v>264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208"/>
      <c r="Y22" s="143"/>
    </row>
    <row r="23" s="108" customFormat="1" ht="27.75" customHeight="1" spans="1:25">
      <c r="A23" s="178" t="s">
        <v>193</v>
      </c>
      <c r="B23" s="178" t="s">
        <v>216</v>
      </c>
      <c r="C23" s="178" t="s">
        <v>217</v>
      </c>
      <c r="D23" s="178" t="s">
        <v>115</v>
      </c>
      <c r="E23" s="178" t="s">
        <v>217</v>
      </c>
      <c r="F23" s="178" t="s">
        <v>218</v>
      </c>
      <c r="G23" s="178" t="s">
        <v>217</v>
      </c>
      <c r="H23" s="143">
        <v>141835.68</v>
      </c>
      <c r="I23" s="143">
        <v>141835.68</v>
      </c>
      <c r="J23" s="143"/>
      <c r="K23" s="143"/>
      <c r="L23" s="143"/>
      <c r="M23" s="143">
        <v>141835.68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208"/>
      <c r="Y23" s="143"/>
    </row>
    <row r="24" s="108" customFormat="1" ht="27.75" customHeight="1" spans="1:25">
      <c r="A24" s="178" t="s">
        <v>193</v>
      </c>
      <c r="B24" s="178" t="s">
        <v>219</v>
      </c>
      <c r="C24" s="178" t="s">
        <v>220</v>
      </c>
      <c r="D24" s="178" t="s">
        <v>97</v>
      </c>
      <c r="E24" s="178" t="s">
        <v>196</v>
      </c>
      <c r="F24" s="178" t="s">
        <v>221</v>
      </c>
      <c r="G24" s="178" t="s">
        <v>222</v>
      </c>
      <c r="H24" s="143">
        <v>134485.28</v>
      </c>
      <c r="I24" s="143">
        <v>134485.28</v>
      </c>
      <c r="J24" s="143"/>
      <c r="K24" s="143"/>
      <c r="L24" s="143"/>
      <c r="M24" s="143">
        <v>134485.28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208"/>
      <c r="Y24" s="143"/>
    </row>
    <row r="25" s="108" customFormat="1" ht="27.75" customHeight="1" spans="1:25">
      <c r="A25" s="178" t="s">
        <v>193</v>
      </c>
      <c r="B25" s="178" t="s">
        <v>223</v>
      </c>
      <c r="C25" s="178" t="s">
        <v>224</v>
      </c>
      <c r="D25" s="178" t="s">
        <v>97</v>
      </c>
      <c r="E25" s="178" t="s">
        <v>196</v>
      </c>
      <c r="F25" s="178" t="s">
        <v>225</v>
      </c>
      <c r="G25" s="178" t="s">
        <v>224</v>
      </c>
      <c r="H25" s="143">
        <v>9050.88</v>
      </c>
      <c r="I25" s="143">
        <v>9050.88</v>
      </c>
      <c r="J25" s="143"/>
      <c r="K25" s="143"/>
      <c r="L25" s="143"/>
      <c r="M25" s="143">
        <v>9050.88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208"/>
      <c r="Y25" s="143"/>
    </row>
    <row r="26" s="108" customFormat="1" ht="27.75" customHeight="1" spans="1:25">
      <c r="A26" s="178" t="s">
        <v>193</v>
      </c>
      <c r="B26" s="178" t="s">
        <v>226</v>
      </c>
      <c r="C26" s="178" t="s">
        <v>227</v>
      </c>
      <c r="D26" s="178" t="s">
        <v>89</v>
      </c>
      <c r="E26" s="178" t="s">
        <v>228</v>
      </c>
      <c r="F26" s="178" t="s">
        <v>229</v>
      </c>
      <c r="G26" s="178" t="s">
        <v>230</v>
      </c>
      <c r="H26" s="143">
        <v>22784.4</v>
      </c>
      <c r="I26" s="143">
        <v>22784.4</v>
      </c>
      <c r="J26" s="143"/>
      <c r="K26" s="143"/>
      <c r="L26" s="143"/>
      <c r="M26" s="143">
        <v>22784.4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208"/>
      <c r="Y26" s="143"/>
    </row>
    <row r="27" s="108" customFormat="1" ht="27.75" customHeight="1" spans="1:25">
      <c r="A27" s="178" t="s">
        <v>193</v>
      </c>
      <c r="B27" s="178" t="s">
        <v>231</v>
      </c>
      <c r="C27" s="178" t="s">
        <v>232</v>
      </c>
      <c r="D27" s="178" t="s">
        <v>99</v>
      </c>
      <c r="E27" s="178" t="s">
        <v>233</v>
      </c>
      <c r="F27" s="178" t="s">
        <v>234</v>
      </c>
      <c r="G27" s="178" t="s">
        <v>235</v>
      </c>
      <c r="H27" s="143">
        <v>154200</v>
      </c>
      <c r="I27" s="143">
        <v>154200</v>
      </c>
      <c r="J27" s="143"/>
      <c r="K27" s="143"/>
      <c r="L27" s="143"/>
      <c r="M27" s="143">
        <v>154200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208"/>
      <c r="Y27" s="143"/>
    </row>
    <row r="28" s="108" customFormat="1" ht="27.75" customHeight="1" spans="1:25">
      <c r="A28" s="178" t="s">
        <v>193</v>
      </c>
      <c r="B28" s="178" t="s">
        <v>231</v>
      </c>
      <c r="C28" s="178" t="s">
        <v>232</v>
      </c>
      <c r="D28" s="178" t="s">
        <v>103</v>
      </c>
      <c r="E28" s="178" t="s">
        <v>236</v>
      </c>
      <c r="F28" s="178" t="s">
        <v>234</v>
      </c>
      <c r="G28" s="178" t="s">
        <v>235</v>
      </c>
      <c r="H28" s="143">
        <v>12960</v>
      </c>
      <c r="I28" s="143">
        <v>12960</v>
      </c>
      <c r="J28" s="143"/>
      <c r="K28" s="143"/>
      <c r="L28" s="143"/>
      <c r="M28" s="143">
        <v>12960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208"/>
      <c r="Y28" s="143"/>
    </row>
    <row r="29" s="108" customFormat="1" ht="17.25" customHeight="1" spans="1:25">
      <c r="A29" s="194" t="s">
        <v>117</v>
      </c>
      <c r="B29" s="221"/>
      <c r="C29" s="221"/>
      <c r="D29" s="221"/>
      <c r="E29" s="221"/>
      <c r="F29" s="221"/>
      <c r="G29" s="222"/>
      <c r="H29" s="143">
        <v>2314906.16</v>
      </c>
      <c r="I29" s="143">
        <v>2314906.16</v>
      </c>
      <c r="J29" s="143"/>
      <c r="K29" s="143"/>
      <c r="L29" s="143"/>
      <c r="M29" s="143">
        <v>2314906.16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208"/>
      <c r="Y29" s="14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J24" sqref="J24"/>
    </sheetView>
  </sheetViews>
  <sheetFormatPr defaultColWidth="9.14285714285714" defaultRowHeight="14.25" customHeight="1"/>
  <cols>
    <col min="1" max="1" width="10.2857142857143" style="108" customWidth="1"/>
    <col min="2" max="2" width="13.4285714285714" style="108" customWidth="1"/>
    <col min="3" max="3" width="32.8571428571429" style="108" customWidth="1"/>
    <col min="4" max="4" width="23.8571428571429" style="108" customWidth="1"/>
    <col min="5" max="5" width="11.1428571428571" style="108" customWidth="1"/>
    <col min="6" max="6" width="17.7142857142857" style="108" customWidth="1"/>
    <col min="7" max="7" width="9.85714285714286" style="108" customWidth="1"/>
    <col min="8" max="8" width="17.7142857142857" style="108" customWidth="1"/>
    <col min="9" max="10" width="10.7142857142857" style="108" customWidth="1"/>
    <col min="11" max="11" width="11" style="108" customWidth="1"/>
    <col min="12" max="14" width="12.2857142857143" style="108" customWidth="1"/>
    <col min="15" max="15" width="12.7142857142857" style="108" customWidth="1"/>
    <col min="16" max="17" width="11.1428571428571" style="108" customWidth="1"/>
    <col min="18" max="18" width="9.14285714285714" style="108" customWidth="1"/>
    <col min="19" max="19" width="10.2857142857143" style="108" customWidth="1"/>
    <col min="20" max="21" width="11.8571428571429" style="108" customWidth="1"/>
    <col min="22" max="23" width="12.8571428571429" style="108" customWidth="1"/>
    <col min="24" max="24" width="10.2857142857143" style="108" customWidth="1"/>
    <col min="25" max="16384" width="9.14285714285714" style="108" customWidth="1"/>
  </cols>
  <sheetData>
    <row r="1" s="108" customFormat="1" ht="13.5" customHeight="1" spans="5:24">
      <c r="E1" s="184"/>
      <c r="F1" s="184"/>
      <c r="G1" s="184"/>
      <c r="H1" s="184"/>
      <c r="I1" s="109"/>
      <c r="J1" s="109"/>
      <c r="K1" s="109"/>
      <c r="L1" s="109"/>
      <c r="M1" s="109"/>
      <c r="N1" s="109"/>
      <c r="O1" s="109"/>
      <c r="P1" s="109"/>
      <c r="Q1" s="109"/>
      <c r="W1" s="144"/>
      <c r="X1" s="144" t="s">
        <v>237</v>
      </c>
    </row>
    <row r="2" s="108" customFormat="1" ht="27.75" customHeight="1" spans="1:24">
      <c r="A2" s="111" t="s">
        <v>238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="108" customFormat="1" ht="13.5" customHeight="1" spans="1:24">
      <c r="A3" s="185" t="s">
        <v>3</v>
      </c>
      <c r="B3" s="186"/>
      <c r="C3" s="186"/>
      <c r="D3" s="186"/>
      <c r="E3" s="186"/>
      <c r="F3" s="186"/>
      <c r="G3" s="186"/>
      <c r="H3" s="186"/>
      <c r="I3" s="113"/>
      <c r="J3" s="113"/>
      <c r="K3" s="113"/>
      <c r="L3" s="113"/>
      <c r="M3" s="113"/>
      <c r="N3" s="113"/>
      <c r="O3" s="113"/>
      <c r="P3" s="113"/>
      <c r="Q3" s="113"/>
      <c r="W3" s="145"/>
      <c r="X3" s="145" t="s">
        <v>165</v>
      </c>
    </row>
    <row r="4" s="108" customFormat="1" ht="21.75" customHeight="1" spans="1:24">
      <c r="A4" s="187" t="s">
        <v>239</v>
      </c>
      <c r="B4" s="114" t="s">
        <v>176</v>
      </c>
      <c r="C4" s="187" t="s">
        <v>177</v>
      </c>
      <c r="D4" s="187" t="s">
        <v>175</v>
      </c>
      <c r="E4" s="114" t="s">
        <v>178</v>
      </c>
      <c r="F4" s="114" t="s">
        <v>179</v>
      </c>
      <c r="G4" s="114" t="s">
        <v>240</v>
      </c>
      <c r="H4" s="114" t="s">
        <v>241</v>
      </c>
      <c r="I4" s="197" t="s">
        <v>56</v>
      </c>
      <c r="J4" s="198" t="s">
        <v>242</v>
      </c>
      <c r="K4" s="199"/>
      <c r="L4" s="199"/>
      <c r="M4" s="200"/>
      <c r="N4" s="198" t="s">
        <v>184</v>
      </c>
      <c r="O4" s="199"/>
      <c r="P4" s="200"/>
      <c r="Q4" s="114" t="s">
        <v>62</v>
      </c>
      <c r="R4" s="198" t="s">
        <v>63</v>
      </c>
      <c r="S4" s="199"/>
      <c r="T4" s="199"/>
      <c r="U4" s="199"/>
      <c r="V4" s="199"/>
      <c r="W4" s="199"/>
      <c r="X4" s="200"/>
    </row>
    <row r="5" s="108" customFormat="1" ht="21.75" customHeight="1" spans="1:24">
      <c r="A5" s="188"/>
      <c r="B5" s="189"/>
      <c r="C5" s="188"/>
      <c r="D5" s="188"/>
      <c r="E5" s="117"/>
      <c r="F5" s="117"/>
      <c r="G5" s="117"/>
      <c r="H5" s="117"/>
      <c r="I5" s="189"/>
      <c r="J5" s="201" t="s">
        <v>59</v>
      </c>
      <c r="K5" s="202"/>
      <c r="L5" s="114" t="s">
        <v>60</v>
      </c>
      <c r="M5" s="114" t="s">
        <v>61</v>
      </c>
      <c r="N5" s="114" t="s">
        <v>59</v>
      </c>
      <c r="O5" s="114" t="s">
        <v>60</v>
      </c>
      <c r="P5" s="114" t="s">
        <v>61</v>
      </c>
      <c r="Q5" s="117"/>
      <c r="R5" s="114" t="s">
        <v>58</v>
      </c>
      <c r="S5" s="114" t="s">
        <v>64</v>
      </c>
      <c r="T5" s="114" t="s">
        <v>190</v>
      </c>
      <c r="U5" s="114" t="s">
        <v>66</v>
      </c>
      <c r="V5" s="114" t="s">
        <v>67</v>
      </c>
      <c r="W5" s="114" t="s">
        <v>68</v>
      </c>
      <c r="X5" s="114" t="s">
        <v>69</v>
      </c>
    </row>
    <row r="6" s="108" customFormat="1" ht="21" customHeight="1" spans="1:24">
      <c r="A6" s="189"/>
      <c r="B6" s="189"/>
      <c r="C6" s="189"/>
      <c r="D6" s="189"/>
      <c r="E6" s="189"/>
      <c r="F6" s="189"/>
      <c r="G6" s="189"/>
      <c r="H6" s="189"/>
      <c r="I6" s="189"/>
      <c r="J6" s="203" t="s">
        <v>58</v>
      </c>
      <c r="K6" s="122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="108" customFormat="1" ht="39.75" customHeight="1" spans="1:24">
      <c r="A7" s="190"/>
      <c r="B7" s="121"/>
      <c r="C7" s="190"/>
      <c r="D7" s="190"/>
      <c r="E7" s="119"/>
      <c r="F7" s="119"/>
      <c r="G7" s="119"/>
      <c r="H7" s="119"/>
      <c r="I7" s="121"/>
      <c r="J7" s="170" t="s">
        <v>58</v>
      </c>
      <c r="K7" s="170" t="s">
        <v>243</v>
      </c>
      <c r="L7" s="119"/>
      <c r="M7" s="119"/>
      <c r="N7" s="119"/>
      <c r="O7" s="119"/>
      <c r="P7" s="119"/>
      <c r="Q7" s="119"/>
      <c r="R7" s="119"/>
      <c r="S7" s="119"/>
      <c r="T7" s="119"/>
      <c r="U7" s="121"/>
      <c r="V7" s="119"/>
      <c r="W7" s="121"/>
      <c r="X7" s="119"/>
    </row>
    <row r="8" s="108" customFormat="1" ht="15" customHeight="1" spans="1:24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  <c r="T8" s="204">
        <v>20</v>
      </c>
      <c r="U8" s="191">
        <v>21</v>
      </c>
      <c r="V8" s="191">
        <v>22</v>
      </c>
      <c r="W8" s="191">
        <v>23</v>
      </c>
      <c r="X8" s="191">
        <v>24</v>
      </c>
    </row>
    <row r="9" s="108" customFormat="1" ht="21.75" customHeight="1" spans="1:24">
      <c r="A9" s="192"/>
      <c r="B9" s="192"/>
      <c r="C9" s="178" t="s">
        <v>244</v>
      </c>
      <c r="D9" s="192"/>
      <c r="E9" s="192"/>
      <c r="F9" s="192"/>
      <c r="G9" s="192"/>
      <c r="H9" s="192"/>
      <c r="I9" s="205">
        <v>3137600</v>
      </c>
      <c r="J9" s="205"/>
      <c r="K9" s="205"/>
      <c r="L9" s="205"/>
      <c r="M9" s="205"/>
      <c r="N9" s="143"/>
      <c r="O9" s="143"/>
      <c r="P9" s="206"/>
      <c r="Q9" s="205"/>
      <c r="R9" s="205">
        <v>3137600</v>
      </c>
      <c r="S9" s="205">
        <v>3137600</v>
      </c>
      <c r="T9" s="205"/>
      <c r="U9" s="143"/>
      <c r="V9" s="143"/>
      <c r="W9" s="208"/>
      <c r="X9" s="143"/>
    </row>
    <row r="10" s="108" customFormat="1" ht="21.75" customHeight="1" spans="1:24">
      <c r="A10" s="193" t="s">
        <v>245</v>
      </c>
      <c r="B10" s="193" t="s">
        <v>246</v>
      </c>
      <c r="C10" s="172" t="s">
        <v>244</v>
      </c>
      <c r="D10" s="193" t="s">
        <v>71</v>
      </c>
      <c r="E10" s="193" t="s">
        <v>97</v>
      </c>
      <c r="F10" s="193" t="s">
        <v>196</v>
      </c>
      <c r="G10" s="193" t="s">
        <v>247</v>
      </c>
      <c r="H10" s="193" t="s">
        <v>248</v>
      </c>
      <c r="I10" s="207">
        <v>1655216</v>
      </c>
      <c r="J10" s="207"/>
      <c r="K10" s="207"/>
      <c r="L10" s="207"/>
      <c r="M10" s="207"/>
      <c r="N10" s="208"/>
      <c r="O10" s="208"/>
      <c r="P10" s="209"/>
      <c r="Q10" s="207"/>
      <c r="R10" s="207">
        <v>1655216</v>
      </c>
      <c r="S10" s="207">
        <v>1655216</v>
      </c>
      <c r="T10" s="207"/>
      <c r="U10" s="208"/>
      <c r="V10" s="208"/>
      <c r="W10" s="208"/>
      <c r="X10" s="208"/>
    </row>
    <row r="11" s="108" customFormat="1" ht="21.75" customHeight="1" spans="1:24">
      <c r="A11" s="193" t="s">
        <v>245</v>
      </c>
      <c r="B11" s="193" t="s">
        <v>246</v>
      </c>
      <c r="C11" s="172" t="s">
        <v>244</v>
      </c>
      <c r="D11" s="193" t="s">
        <v>71</v>
      </c>
      <c r="E11" s="193" t="s">
        <v>97</v>
      </c>
      <c r="F11" s="193" t="s">
        <v>196</v>
      </c>
      <c r="G11" s="193" t="s">
        <v>249</v>
      </c>
      <c r="H11" s="193" t="s">
        <v>250</v>
      </c>
      <c r="I11" s="207">
        <v>700000</v>
      </c>
      <c r="J11" s="207"/>
      <c r="K11" s="207"/>
      <c r="L11" s="207"/>
      <c r="M11" s="207"/>
      <c r="N11" s="208"/>
      <c r="O11" s="208"/>
      <c r="P11" s="210"/>
      <c r="Q11" s="207"/>
      <c r="R11" s="207">
        <v>700000</v>
      </c>
      <c r="S11" s="207">
        <v>700000</v>
      </c>
      <c r="T11" s="207"/>
      <c r="U11" s="208"/>
      <c r="V11" s="208"/>
      <c r="W11" s="208"/>
      <c r="X11" s="208"/>
    </row>
    <row r="12" s="108" customFormat="1" ht="21.75" customHeight="1" spans="1:24">
      <c r="A12" s="193" t="s">
        <v>245</v>
      </c>
      <c r="B12" s="193" t="s">
        <v>246</v>
      </c>
      <c r="C12" s="172" t="s">
        <v>244</v>
      </c>
      <c r="D12" s="193" t="s">
        <v>71</v>
      </c>
      <c r="E12" s="193" t="s">
        <v>97</v>
      </c>
      <c r="F12" s="193" t="s">
        <v>196</v>
      </c>
      <c r="G12" s="193" t="s">
        <v>251</v>
      </c>
      <c r="H12" s="193" t="s">
        <v>252</v>
      </c>
      <c r="I12" s="207">
        <v>282384</v>
      </c>
      <c r="J12" s="207"/>
      <c r="K12" s="207"/>
      <c r="L12" s="207"/>
      <c r="M12" s="207"/>
      <c r="N12" s="208"/>
      <c r="O12" s="208"/>
      <c r="P12" s="210"/>
      <c r="Q12" s="207"/>
      <c r="R12" s="207">
        <v>282384</v>
      </c>
      <c r="S12" s="207">
        <v>282384</v>
      </c>
      <c r="T12" s="207"/>
      <c r="U12" s="208"/>
      <c r="V12" s="208"/>
      <c r="W12" s="208"/>
      <c r="X12" s="208"/>
    </row>
    <row r="13" s="108" customFormat="1" ht="21.75" customHeight="1" spans="1:24">
      <c r="A13" s="193" t="s">
        <v>245</v>
      </c>
      <c r="B13" s="193" t="s">
        <v>246</v>
      </c>
      <c r="C13" s="172" t="s">
        <v>244</v>
      </c>
      <c r="D13" s="193" t="s">
        <v>71</v>
      </c>
      <c r="E13" s="193" t="s">
        <v>97</v>
      </c>
      <c r="F13" s="193" t="s">
        <v>196</v>
      </c>
      <c r="G13" s="193" t="s">
        <v>253</v>
      </c>
      <c r="H13" s="193" t="s">
        <v>254</v>
      </c>
      <c r="I13" s="207">
        <v>500000</v>
      </c>
      <c r="J13" s="207"/>
      <c r="K13" s="207"/>
      <c r="L13" s="207"/>
      <c r="M13" s="207"/>
      <c r="N13" s="208"/>
      <c r="O13" s="208"/>
      <c r="P13" s="210"/>
      <c r="Q13" s="207"/>
      <c r="R13" s="207">
        <v>500000</v>
      </c>
      <c r="S13" s="207">
        <v>500000</v>
      </c>
      <c r="T13" s="207"/>
      <c r="U13" s="208"/>
      <c r="V13" s="208"/>
      <c r="W13" s="208"/>
      <c r="X13" s="208"/>
    </row>
    <row r="14" s="108" customFormat="1" ht="18.75" customHeight="1" spans="1:24">
      <c r="A14" s="194" t="s">
        <v>117</v>
      </c>
      <c r="B14" s="195"/>
      <c r="C14" s="195"/>
      <c r="D14" s="195"/>
      <c r="E14" s="195"/>
      <c r="F14" s="195"/>
      <c r="G14" s="195"/>
      <c r="H14" s="196"/>
      <c r="I14" s="205">
        <v>3137600</v>
      </c>
      <c r="J14" s="205"/>
      <c r="K14" s="207"/>
      <c r="L14" s="205"/>
      <c r="M14" s="205"/>
      <c r="N14" s="205"/>
      <c r="O14" s="205"/>
      <c r="P14" s="206"/>
      <c r="Q14" s="205"/>
      <c r="R14" s="205">
        <v>3137600</v>
      </c>
      <c r="S14" s="205">
        <v>3137600</v>
      </c>
      <c r="T14" s="205"/>
      <c r="U14" s="208"/>
      <c r="V14" s="143"/>
      <c r="W14" s="208"/>
      <c r="X14" s="143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E13" sqref="E13"/>
    </sheetView>
  </sheetViews>
  <sheetFormatPr defaultColWidth="9.14285714285714" defaultRowHeight="12" customHeight="1"/>
  <cols>
    <col min="1" max="1" width="34.2857142857143" style="166" customWidth="1"/>
    <col min="2" max="2" width="15.1428571428571" style="107" customWidth="1"/>
    <col min="3" max="3" width="48" style="166" customWidth="1"/>
    <col min="4" max="4" width="17.2857142857143" style="166" customWidth="1"/>
    <col min="5" max="5" width="13.2857142857143" style="166" customWidth="1"/>
    <col min="6" max="6" width="23.5714285714286" style="166" customWidth="1"/>
    <col min="7" max="7" width="11.2857142857143" style="107" customWidth="1"/>
    <col min="8" max="8" width="13.1428571428571" style="166" customWidth="1"/>
    <col min="9" max="10" width="12.4285714285714" style="107" customWidth="1"/>
    <col min="11" max="11" width="84.1428571428571" style="166" customWidth="1"/>
    <col min="12" max="16384" width="9.14285714285714" style="107" customWidth="1"/>
  </cols>
  <sheetData>
    <row r="1" s="107" customFormat="1" ht="15" customHeight="1" spans="1:11">
      <c r="A1" s="166"/>
      <c r="C1" s="166"/>
      <c r="D1" s="166"/>
      <c r="E1" s="166"/>
      <c r="F1" s="166"/>
      <c r="H1" s="166"/>
      <c r="K1" s="183" t="s">
        <v>255</v>
      </c>
    </row>
    <row r="2" s="107" customFormat="1" ht="28.5" customHeight="1" spans="1:11">
      <c r="A2" s="167" t="s">
        <v>256</v>
      </c>
      <c r="B2" s="133"/>
      <c r="C2" s="111"/>
      <c r="D2" s="111"/>
      <c r="E2" s="111"/>
      <c r="F2" s="111"/>
      <c r="G2" s="133"/>
      <c r="H2" s="111"/>
      <c r="I2" s="133"/>
      <c r="J2" s="133"/>
      <c r="K2" s="111"/>
    </row>
    <row r="3" s="107" customFormat="1" ht="17.25" customHeight="1" spans="1:11">
      <c r="A3" s="168" t="s">
        <v>3</v>
      </c>
      <c r="B3" s="169"/>
      <c r="C3" s="166"/>
      <c r="D3" s="166"/>
      <c r="E3" s="166"/>
      <c r="F3" s="166"/>
      <c r="H3" s="166"/>
      <c r="K3" s="166"/>
    </row>
    <row r="4" s="107" customFormat="1" ht="44.25" customHeight="1" spans="1:11">
      <c r="A4" s="170" t="s">
        <v>257</v>
      </c>
      <c r="B4" s="171" t="s">
        <v>176</v>
      </c>
      <c r="C4" s="170" t="s">
        <v>258</v>
      </c>
      <c r="D4" s="170" t="s">
        <v>259</v>
      </c>
      <c r="E4" s="170" t="s">
        <v>260</v>
      </c>
      <c r="F4" s="170" t="s">
        <v>261</v>
      </c>
      <c r="G4" s="171" t="s">
        <v>262</v>
      </c>
      <c r="H4" s="170" t="s">
        <v>263</v>
      </c>
      <c r="I4" s="171" t="s">
        <v>264</v>
      </c>
      <c r="J4" s="171" t="s">
        <v>265</v>
      </c>
      <c r="K4" s="170" t="s">
        <v>266</v>
      </c>
    </row>
    <row r="5" s="107" customFormat="1" ht="14.25" customHeight="1" spans="1:11">
      <c r="A5" s="170">
        <v>1</v>
      </c>
      <c r="B5" s="171">
        <v>2</v>
      </c>
      <c r="C5" s="170">
        <v>3</v>
      </c>
      <c r="D5" s="170">
        <v>4</v>
      </c>
      <c r="E5" s="170">
        <v>5</v>
      </c>
      <c r="F5" s="170">
        <v>6</v>
      </c>
      <c r="G5" s="171">
        <v>7</v>
      </c>
      <c r="H5" s="170">
        <v>8</v>
      </c>
      <c r="I5" s="171">
        <v>9</v>
      </c>
      <c r="J5" s="171">
        <v>10</v>
      </c>
      <c r="K5" s="170">
        <v>11</v>
      </c>
    </row>
    <row r="6" s="107" customFormat="1" ht="42" customHeight="1" spans="1:11">
      <c r="A6" s="172" t="s">
        <v>71</v>
      </c>
      <c r="B6" s="173"/>
      <c r="C6" s="174"/>
      <c r="D6" s="174"/>
      <c r="E6" s="174"/>
      <c r="F6" s="175"/>
      <c r="G6" s="176"/>
      <c r="H6" s="175"/>
      <c r="I6" s="176"/>
      <c r="J6" s="176"/>
      <c r="K6" s="175"/>
    </row>
    <row r="7" s="107" customFormat="1" ht="54.75" customHeight="1" spans="1:11">
      <c r="A7" s="177" t="s">
        <v>267</v>
      </c>
      <c r="B7" s="177" t="s">
        <v>246</v>
      </c>
      <c r="C7" s="177" t="s">
        <v>268</v>
      </c>
      <c r="D7" s="178" t="s">
        <v>269</v>
      </c>
      <c r="E7" s="178" t="s">
        <v>270</v>
      </c>
      <c r="F7" s="172" t="s">
        <v>271</v>
      </c>
      <c r="G7" s="178" t="s">
        <v>272</v>
      </c>
      <c r="H7" s="172" t="s">
        <v>273</v>
      </c>
      <c r="I7" s="178" t="s">
        <v>274</v>
      </c>
      <c r="J7" s="178" t="s">
        <v>275</v>
      </c>
      <c r="K7" s="172" t="s">
        <v>276</v>
      </c>
    </row>
    <row r="8" s="107" customFormat="1" ht="54.75" customHeight="1" spans="1:11">
      <c r="A8" s="179"/>
      <c r="B8" s="180"/>
      <c r="C8" s="179"/>
      <c r="D8" s="178" t="s">
        <v>269</v>
      </c>
      <c r="E8" s="178" t="s">
        <v>270</v>
      </c>
      <c r="F8" s="172" t="s">
        <v>277</v>
      </c>
      <c r="G8" s="178" t="s">
        <v>272</v>
      </c>
      <c r="H8" s="172" t="s">
        <v>278</v>
      </c>
      <c r="I8" s="178" t="s">
        <v>274</v>
      </c>
      <c r="J8" s="178" t="s">
        <v>275</v>
      </c>
      <c r="K8" s="172" t="s">
        <v>276</v>
      </c>
    </row>
    <row r="9" s="107" customFormat="1" ht="54.75" customHeight="1" spans="1:11">
      <c r="A9" s="179"/>
      <c r="B9" s="180"/>
      <c r="C9" s="179"/>
      <c r="D9" s="178" t="s">
        <v>269</v>
      </c>
      <c r="E9" s="178" t="s">
        <v>270</v>
      </c>
      <c r="F9" s="172" t="s">
        <v>279</v>
      </c>
      <c r="G9" s="178" t="s">
        <v>272</v>
      </c>
      <c r="H9" s="172" t="s">
        <v>280</v>
      </c>
      <c r="I9" s="178" t="s">
        <v>274</v>
      </c>
      <c r="J9" s="178" t="s">
        <v>275</v>
      </c>
      <c r="K9" s="172" t="s">
        <v>276</v>
      </c>
    </row>
    <row r="10" s="107" customFormat="1" ht="54.75" customHeight="1" spans="1:11">
      <c r="A10" s="179"/>
      <c r="B10" s="180"/>
      <c r="C10" s="179"/>
      <c r="D10" s="178" t="s">
        <v>281</v>
      </c>
      <c r="E10" s="178" t="s">
        <v>282</v>
      </c>
      <c r="F10" s="172" t="s">
        <v>283</v>
      </c>
      <c r="G10" s="178" t="s">
        <v>284</v>
      </c>
      <c r="H10" s="172" t="s">
        <v>285</v>
      </c>
      <c r="I10" s="178" t="s">
        <v>286</v>
      </c>
      <c r="J10" s="178" t="s">
        <v>275</v>
      </c>
      <c r="K10" s="172" t="s">
        <v>287</v>
      </c>
    </row>
    <row r="11" s="107" customFormat="1" ht="54.75" customHeight="1" spans="1:11">
      <c r="A11" s="179"/>
      <c r="B11" s="180"/>
      <c r="C11" s="179"/>
      <c r="D11" s="178" t="s">
        <v>281</v>
      </c>
      <c r="E11" s="178" t="s">
        <v>282</v>
      </c>
      <c r="F11" s="172" t="s">
        <v>288</v>
      </c>
      <c r="G11" s="178" t="s">
        <v>284</v>
      </c>
      <c r="H11" s="172" t="s">
        <v>285</v>
      </c>
      <c r="I11" s="178" t="s">
        <v>286</v>
      </c>
      <c r="J11" s="178" t="s">
        <v>275</v>
      </c>
      <c r="K11" s="172" t="s">
        <v>289</v>
      </c>
    </row>
    <row r="12" s="107" customFormat="1" ht="54.75" customHeight="1" spans="1:11">
      <c r="A12" s="179"/>
      <c r="B12" s="180"/>
      <c r="C12" s="179"/>
      <c r="D12" s="178" t="s">
        <v>281</v>
      </c>
      <c r="E12" s="178" t="s">
        <v>282</v>
      </c>
      <c r="F12" s="172" t="s">
        <v>290</v>
      </c>
      <c r="G12" s="178" t="s">
        <v>284</v>
      </c>
      <c r="H12" s="172" t="s">
        <v>285</v>
      </c>
      <c r="I12" s="178" t="s">
        <v>286</v>
      </c>
      <c r="J12" s="178" t="s">
        <v>275</v>
      </c>
      <c r="K12" s="172" t="s">
        <v>276</v>
      </c>
    </row>
    <row r="13" s="107" customFormat="1" ht="54.75" customHeight="1" spans="1:11">
      <c r="A13" s="181"/>
      <c r="B13" s="182"/>
      <c r="C13" s="181"/>
      <c r="D13" s="178" t="s">
        <v>291</v>
      </c>
      <c r="E13" s="178" t="s">
        <v>292</v>
      </c>
      <c r="F13" s="172" t="s">
        <v>293</v>
      </c>
      <c r="G13" s="178" t="s">
        <v>272</v>
      </c>
      <c r="H13" s="172" t="s">
        <v>294</v>
      </c>
      <c r="I13" s="178" t="s">
        <v>286</v>
      </c>
      <c r="J13" s="178" t="s">
        <v>275</v>
      </c>
      <c r="K13" s="172" t="s">
        <v>295</v>
      </c>
    </row>
  </sheetData>
  <mergeCells count="5">
    <mergeCell ref="A2:K2"/>
    <mergeCell ref="A3:I3"/>
    <mergeCell ref="A7:A13"/>
    <mergeCell ref="B7:B13"/>
    <mergeCell ref="C7:C1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topLeftCell="A3"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47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51" t="s">
        <v>296</v>
      </c>
    </row>
    <row r="2" ht="26.25" customHeight="1" spans="1:6">
      <c r="A2" s="152" t="s">
        <v>297</v>
      </c>
      <c r="B2" s="152" t="s">
        <v>297</v>
      </c>
      <c r="C2" s="153"/>
      <c r="D2" s="154"/>
      <c r="E2" s="154"/>
      <c r="F2" s="154"/>
    </row>
    <row r="3" ht="13.5" customHeight="1" spans="1:6">
      <c r="A3" s="6" t="s">
        <v>3</v>
      </c>
      <c r="B3" s="6" t="s">
        <v>298</v>
      </c>
      <c r="C3" s="148"/>
      <c r="D3" s="150"/>
      <c r="E3" s="150"/>
      <c r="F3" s="151" t="s">
        <v>4</v>
      </c>
    </row>
    <row r="4" ht="19.5" customHeight="1" spans="1:6">
      <c r="A4" s="155" t="s">
        <v>299</v>
      </c>
      <c r="B4" s="156" t="s">
        <v>75</v>
      </c>
      <c r="C4" s="155" t="s">
        <v>76</v>
      </c>
      <c r="D4" s="12" t="s">
        <v>300</v>
      </c>
      <c r="E4" s="13"/>
      <c r="F4" s="14"/>
    </row>
    <row r="5" ht="18.75" customHeight="1" spans="1:6">
      <c r="A5" s="157"/>
      <c r="B5" s="158"/>
      <c r="C5" s="157"/>
      <c r="D5" s="17" t="s">
        <v>56</v>
      </c>
      <c r="E5" s="12" t="s">
        <v>78</v>
      </c>
      <c r="F5" s="17" t="s">
        <v>79</v>
      </c>
    </row>
    <row r="6" ht="18.75" customHeight="1" spans="1:6">
      <c r="A6" s="57">
        <v>1</v>
      </c>
      <c r="B6" s="159" t="s">
        <v>158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60" t="s">
        <v>12</v>
      </c>
      <c r="E7" s="161" t="s">
        <v>12</v>
      </c>
      <c r="F7" s="161" t="s">
        <v>12</v>
      </c>
    </row>
    <row r="8" ht="21" customHeight="1" spans="1:6">
      <c r="A8" s="23"/>
      <c r="B8" s="23" t="s">
        <v>12</v>
      </c>
      <c r="C8" s="23" t="s">
        <v>12</v>
      </c>
      <c r="D8" s="162" t="s">
        <v>12</v>
      </c>
      <c r="E8" s="163" t="s">
        <v>12</v>
      </c>
      <c r="F8" s="163" t="s">
        <v>12</v>
      </c>
    </row>
    <row r="9" ht="18.75" customHeight="1" spans="1:6">
      <c r="A9" s="164" t="s">
        <v>117</v>
      </c>
      <c r="B9" s="164" t="s">
        <v>117</v>
      </c>
      <c r="C9" s="165" t="s">
        <v>117</v>
      </c>
      <c r="D9" s="162" t="s">
        <v>12</v>
      </c>
      <c r="E9" s="163" t="s">
        <v>12</v>
      </c>
      <c r="F9" s="163" t="s">
        <v>12</v>
      </c>
    </row>
    <row r="11" customHeight="1" spans="2:4">
      <c r="B11" s="36" t="s">
        <v>301</v>
      </c>
      <c r="C11" s="36"/>
      <c r="D11" s="36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9"/>
  <sheetViews>
    <sheetView workbookViewId="0">
      <selection activeCell="D28" sqref="D28"/>
    </sheetView>
  </sheetViews>
  <sheetFormatPr defaultColWidth="9.14285714285714" defaultRowHeight="14.25" customHeight="1"/>
  <cols>
    <col min="1" max="1" width="39.1428571428571" style="108" customWidth="1"/>
    <col min="2" max="2" width="34.8571428571429" style="108" customWidth="1"/>
    <col min="3" max="3" width="35.2857142857143" style="108" customWidth="1"/>
    <col min="4" max="4" width="7.71428571428571" style="108" customWidth="1"/>
    <col min="5" max="5" width="10.2857142857143" style="108" customWidth="1"/>
    <col min="6" max="6" width="14" style="108" customWidth="1"/>
    <col min="7" max="7" width="12" style="108" customWidth="1"/>
    <col min="8" max="10" width="12.5714285714286" style="108" customWidth="1"/>
    <col min="11" max="11" width="12.5714285714286" style="107" customWidth="1"/>
    <col min="12" max="14" width="12.5714285714286" style="108" customWidth="1"/>
    <col min="15" max="16" width="12.5714285714286" style="107" customWidth="1"/>
    <col min="17" max="17" width="9.14285714285714" style="107" customWidth="1"/>
    <col min="18" max="18" width="10.4285714285714" style="108" customWidth="1"/>
    <col min="19" max="16384" width="9.14285714285714" style="107" customWidth="1"/>
  </cols>
  <sheetData>
    <row r="1" s="107" customFormat="1" ht="13.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L1" s="108"/>
      <c r="M1" s="108"/>
      <c r="N1" s="108"/>
      <c r="O1" s="132"/>
      <c r="P1" s="132"/>
      <c r="Q1" s="132" t="s">
        <v>302</v>
      </c>
      <c r="R1" s="144"/>
    </row>
    <row r="2" s="107" customFormat="1" ht="27.75" customHeight="1" spans="1:18">
      <c r="A2" s="110" t="s">
        <v>303</v>
      </c>
      <c r="B2" s="111"/>
      <c r="C2" s="111"/>
      <c r="D2" s="111"/>
      <c r="E2" s="111"/>
      <c r="F2" s="111"/>
      <c r="G2" s="111"/>
      <c r="H2" s="111"/>
      <c r="I2" s="111"/>
      <c r="J2" s="111"/>
      <c r="K2" s="133"/>
      <c r="L2" s="111"/>
      <c r="M2" s="111"/>
      <c r="N2" s="111"/>
      <c r="O2" s="133"/>
      <c r="P2" s="133"/>
      <c r="Q2" s="133"/>
      <c r="R2" s="111"/>
    </row>
    <row r="3" s="107" customFormat="1" ht="18.75" customHeight="1" spans="1:18">
      <c r="A3" s="112" t="s">
        <v>3</v>
      </c>
      <c r="B3" s="113"/>
      <c r="C3" s="113"/>
      <c r="D3" s="113"/>
      <c r="E3" s="113"/>
      <c r="F3" s="113"/>
      <c r="G3" s="113"/>
      <c r="H3" s="113"/>
      <c r="I3" s="113"/>
      <c r="J3" s="113"/>
      <c r="L3" s="108"/>
      <c r="M3" s="108"/>
      <c r="N3" s="108"/>
      <c r="O3" s="134"/>
      <c r="P3" s="134"/>
      <c r="Q3" s="134"/>
      <c r="R3" s="145" t="s">
        <v>165</v>
      </c>
    </row>
    <row r="4" s="107" customFormat="1" ht="15.75" customHeight="1" spans="1:18">
      <c r="A4" s="114" t="s">
        <v>304</v>
      </c>
      <c r="B4" s="115" t="s">
        <v>305</v>
      </c>
      <c r="C4" s="115" t="s">
        <v>306</v>
      </c>
      <c r="D4" s="115" t="s">
        <v>307</v>
      </c>
      <c r="E4" s="115" t="s">
        <v>308</v>
      </c>
      <c r="F4" s="115" t="s">
        <v>309</v>
      </c>
      <c r="G4" s="116" t="s">
        <v>182</v>
      </c>
      <c r="H4" s="116"/>
      <c r="I4" s="116"/>
      <c r="J4" s="116"/>
      <c r="K4" s="135"/>
      <c r="L4" s="116"/>
      <c r="M4" s="116"/>
      <c r="N4" s="116"/>
      <c r="O4" s="136"/>
      <c r="P4" s="135"/>
      <c r="Q4" s="136"/>
      <c r="R4" s="146"/>
    </row>
    <row r="5" s="107" customFormat="1" ht="17.25" customHeight="1" spans="1:18">
      <c r="A5" s="117"/>
      <c r="B5" s="118"/>
      <c r="C5" s="118"/>
      <c r="D5" s="118"/>
      <c r="E5" s="118"/>
      <c r="F5" s="118"/>
      <c r="G5" s="118" t="s">
        <v>56</v>
      </c>
      <c r="H5" s="118" t="s">
        <v>59</v>
      </c>
      <c r="I5" s="118" t="s">
        <v>310</v>
      </c>
      <c r="J5" s="118" t="s">
        <v>311</v>
      </c>
      <c r="K5" s="137" t="s">
        <v>312</v>
      </c>
      <c r="L5" s="138" t="s">
        <v>63</v>
      </c>
      <c r="M5" s="138"/>
      <c r="N5" s="138"/>
      <c r="O5" s="139"/>
      <c r="P5" s="140"/>
      <c r="Q5" s="139"/>
      <c r="R5" s="120"/>
    </row>
    <row r="6" s="107" customFormat="1" ht="54" customHeight="1" spans="1:18">
      <c r="A6" s="119"/>
      <c r="B6" s="120"/>
      <c r="C6" s="120"/>
      <c r="D6" s="120"/>
      <c r="E6" s="120"/>
      <c r="F6" s="120"/>
      <c r="G6" s="120"/>
      <c r="H6" s="120" t="s">
        <v>58</v>
      </c>
      <c r="I6" s="120"/>
      <c r="J6" s="120"/>
      <c r="K6" s="141"/>
      <c r="L6" s="120" t="s">
        <v>58</v>
      </c>
      <c r="M6" s="120" t="s">
        <v>64</v>
      </c>
      <c r="N6" s="120" t="s">
        <v>190</v>
      </c>
      <c r="O6" s="142" t="s">
        <v>66</v>
      </c>
      <c r="P6" s="141" t="s">
        <v>67</v>
      </c>
      <c r="Q6" s="123" t="s">
        <v>68</v>
      </c>
      <c r="R6" s="120" t="s">
        <v>69</v>
      </c>
    </row>
    <row r="7" s="107" customFormat="1" ht="15" customHeight="1" spans="1:18">
      <c r="A7" s="121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</row>
    <row r="8" s="107" customFormat="1" ht="21" customHeight="1" spans="1:18">
      <c r="A8" s="124" t="s">
        <v>71</v>
      </c>
      <c r="B8" s="125"/>
      <c r="C8" s="125"/>
      <c r="D8" s="125"/>
      <c r="E8" s="126"/>
      <c r="F8" s="127">
        <v>500000</v>
      </c>
      <c r="G8" s="127">
        <v>500000</v>
      </c>
      <c r="H8" s="127"/>
      <c r="I8" s="127"/>
      <c r="J8" s="127"/>
      <c r="K8" s="127"/>
      <c r="L8" s="127">
        <v>500000</v>
      </c>
      <c r="M8" s="127">
        <v>500000</v>
      </c>
      <c r="N8" s="127"/>
      <c r="O8" s="143"/>
      <c r="P8" s="127"/>
      <c r="Q8" s="127"/>
      <c r="R8" s="127"/>
    </row>
    <row r="9" s="107" customFormat="1" ht="25.5" customHeight="1" spans="1:18">
      <c r="A9" s="124" t="s">
        <v>267</v>
      </c>
      <c r="B9" s="125" t="s">
        <v>313</v>
      </c>
      <c r="C9" s="125" t="s">
        <v>314</v>
      </c>
      <c r="D9" s="125" t="s">
        <v>315</v>
      </c>
      <c r="E9" s="128">
        <v>8</v>
      </c>
      <c r="F9" s="129">
        <v>56000</v>
      </c>
      <c r="G9" s="129">
        <v>56000</v>
      </c>
      <c r="H9" s="129"/>
      <c r="I9" s="129"/>
      <c r="J9" s="129"/>
      <c r="K9" s="127"/>
      <c r="L9" s="129">
        <v>56000</v>
      </c>
      <c r="M9" s="129">
        <v>56000</v>
      </c>
      <c r="N9" s="129"/>
      <c r="O9" s="143"/>
      <c r="P9" s="127"/>
      <c r="Q9" s="127"/>
      <c r="R9" s="129"/>
    </row>
    <row r="10" s="107" customFormat="1" ht="25.5" customHeight="1" spans="1:18">
      <c r="A10" s="124" t="s">
        <v>267</v>
      </c>
      <c r="B10" s="125" t="s">
        <v>316</v>
      </c>
      <c r="C10" s="125" t="s">
        <v>317</v>
      </c>
      <c r="D10" s="125" t="s">
        <v>315</v>
      </c>
      <c r="E10" s="128">
        <v>8</v>
      </c>
      <c r="F10" s="129">
        <v>48000</v>
      </c>
      <c r="G10" s="129">
        <v>48000</v>
      </c>
      <c r="H10" s="129"/>
      <c r="I10" s="129"/>
      <c r="J10" s="129"/>
      <c r="K10" s="127"/>
      <c r="L10" s="129">
        <v>48000</v>
      </c>
      <c r="M10" s="129">
        <v>48000</v>
      </c>
      <c r="N10" s="129"/>
      <c r="O10" s="143"/>
      <c r="P10" s="127"/>
      <c r="Q10" s="127"/>
      <c r="R10" s="129"/>
    </row>
    <row r="11" s="107" customFormat="1" ht="25.5" customHeight="1" spans="1:18">
      <c r="A11" s="124" t="s">
        <v>267</v>
      </c>
      <c r="B11" s="125" t="s">
        <v>318</v>
      </c>
      <c r="C11" s="125" t="s">
        <v>319</v>
      </c>
      <c r="D11" s="125" t="s">
        <v>315</v>
      </c>
      <c r="E11" s="128">
        <v>5</v>
      </c>
      <c r="F11" s="129">
        <v>35000</v>
      </c>
      <c r="G11" s="129">
        <v>35000</v>
      </c>
      <c r="H11" s="129"/>
      <c r="I11" s="129"/>
      <c r="J11" s="129"/>
      <c r="K11" s="127"/>
      <c r="L11" s="129">
        <v>35000</v>
      </c>
      <c r="M11" s="129">
        <v>35000</v>
      </c>
      <c r="N11" s="129"/>
      <c r="O11" s="143"/>
      <c r="P11" s="127"/>
      <c r="Q11" s="127"/>
      <c r="R11" s="129"/>
    </row>
    <row r="12" s="107" customFormat="1" ht="25.5" customHeight="1" spans="1:18">
      <c r="A12" s="124" t="s">
        <v>267</v>
      </c>
      <c r="B12" s="125" t="s">
        <v>320</v>
      </c>
      <c r="C12" s="125" t="s">
        <v>321</v>
      </c>
      <c r="D12" s="125" t="s">
        <v>315</v>
      </c>
      <c r="E12" s="128">
        <v>3</v>
      </c>
      <c r="F12" s="129">
        <v>30000</v>
      </c>
      <c r="G12" s="129">
        <v>30000</v>
      </c>
      <c r="H12" s="129"/>
      <c r="I12" s="129"/>
      <c r="J12" s="129"/>
      <c r="K12" s="127"/>
      <c r="L12" s="129">
        <v>30000</v>
      </c>
      <c r="M12" s="129">
        <v>30000</v>
      </c>
      <c r="N12" s="129"/>
      <c r="O12" s="143"/>
      <c r="P12" s="127"/>
      <c r="Q12" s="127"/>
      <c r="R12" s="129"/>
    </row>
    <row r="13" s="107" customFormat="1" ht="25.5" customHeight="1" spans="1:18">
      <c r="A13" s="124" t="s">
        <v>267</v>
      </c>
      <c r="B13" s="125" t="s">
        <v>322</v>
      </c>
      <c r="C13" s="125" t="s">
        <v>323</v>
      </c>
      <c r="D13" s="125" t="s">
        <v>324</v>
      </c>
      <c r="E13" s="128">
        <v>20</v>
      </c>
      <c r="F13" s="129">
        <v>900</v>
      </c>
      <c r="G13" s="129">
        <v>900</v>
      </c>
      <c r="H13" s="129"/>
      <c r="I13" s="129"/>
      <c r="J13" s="129"/>
      <c r="K13" s="127"/>
      <c r="L13" s="129">
        <v>900</v>
      </c>
      <c r="M13" s="129">
        <v>900</v>
      </c>
      <c r="N13" s="129"/>
      <c r="O13" s="143"/>
      <c r="P13" s="127"/>
      <c r="Q13" s="127"/>
      <c r="R13" s="129"/>
    </row>
    <row r="14" s="107" customFormat="1" ht="25.5" customHeight="1" spans="1:18">
      <c r="A14" s="124" t="s">
        <v>267</v>
      </c>
      <c r="B14" s="125" t="s">
        <v>325</v>
      </c>
      <c r="C14" s="125" t="s">
        <v>326</v>
      </c>
      <c r="D14" s="125" t="s">
        <v>327</v>
      </c>
      <c r="E14" s="128">
        <v>500</v>
      </c>
      <c r="F14" s="129">
        <v>105000</v>
      </c>
      <c r="G14" s="129">
        <v>105000</v>
      </c>
      <c r="H14" s="129"/>
      <c r="I14" s="129"/>
      <c r="J14" s="129"/>
      <c r="K14" s="127"/>
      <c r="L14" s="129">
        <v>105000</v>
      </c>
      <c r="M14" s="129">
        <v>105000</v>
      </c>
      <c r="N14" s="129"/>
      <c r="O14" s="143"/>
      <c r="P14" s="127"/>
      <c r="Q14" s="127"/>
      <c r="R14" s="129"/>
    </row>
    <row r="15" s="107" customFormat="1" ht="25.5" customHeight="1" spans="1:18">
      <c r="A15" s="124" t="s">
        <v>267</v>
      </c>
      <c r="B15" s="125" t="s">
        <v>328</v>
      </c>
      <c r="C15" s="125" t="s">
        <v>329</v>
      </c>
      <c r="D15" s="125" t="s">
        <v>315</v>
      </c>
      <c r="E15" s="128">
        <v>5</v>
      </c>
      <c r="F15" s="129">
        <v>2500</v>
      </c>
      <c r="G15" s="129">
        <v>2500</v>
      </c>
      <c r="H15" s="129"/>
      <c r="I15" s="129"/>
      <c r="J15" s="129"/>
      <c r="K15" s="127"/>
      <c r="L15" s="129">
        <v>2500</v>
      </c>
      <c r="M15" s="129">
        <v>2500</v>
      </c>
      <c r="N15" s="129"/>
      <c r="O15" s="143"/>
      <c r="P15" s="127"/>
      <c r="Q15" s="127"/>
      <c r="R15" s="129"/>
    </row>
    <row r="16" s="107" customFormat="1" ht="25.5" customHeight="1" spans="1:18">
      <c r="A16" s="124" t="s">
        <v>267</v>
      </c>
      <c r="B16" s="125" t="s">
        <v>330</v>
      </c>
      <c r="C16" s="125" t="s">
        <v>331</v>
      </c>
      <c r="D16" s="125" t="s">
        <v>315</v>
      </c>
      <c r="E16" s="128">
        <v>1</v>
      </c>
      <c r="F16" s="129">
        <v>18000</v>
      </c>
      <c r="G16" s="129">
        <v>18000</v>
      </c>
      <c r="H16" s="129"/>
      <c r="I16" s="129"/>
      <c r="J16" s="129"/>
      <c r="K16" s="127"/>
      <c r="L16" s="129">
        <v>18000</v>
      </c>
      <c r="M16" s="129">
        <v>18000</v>
      </c>
      <c r="N16" s="129"/>
      <c r="O16" s="143"/>
      <c r="P16" s="127"/>
      <c r="Q16" s="127"/>
      <c r="R16" s="129"/>
    </row>
    <row r="17" s="107" customFormat="1" ht="25.5" customHeight="1" spans="1:18">
      <c r="A17" s="124" t="s">
        <v>267</v>
      </c>
      <c r="B17" s="125" t="s">
        <v>332</v>
      </c>
      <c r="C17" s="125" t="s">
        <v>333</v>
      </c>
      <c r="D17" s="125" t="s">
        <v>327</v>
      </c>
      <c r="E17" s="128">
        <v>1</v>
      </c>
      <c r="F17" s="129">
        <v>39000</v>
      </c>
      <c r="G17" s="129">
        <v>39000</v>
      </c>
      <c r="H17" s="129"/>
      <c r="I17" s="129"/>
      <c r="J17" s="129"/>
      <c r="K17" s="127"/>
      <c r="L17" s="129">
        <v>39000</v>
      </c>
      <c r="M17" s="129">
        <v>39000</v>
      </c>
      <c r="N17" s="129"/>
      <c r="O17" s="143"/>
      <c r="P17" s="127"/>
      <c r="Q17" s="127"/>
      <c r="R17" s="129"/>
    </row>
    <row r="18" s="107" customFormat="1" ht="25.5" customHeight="1" spans="1:18">
      <c r="A18" s="124" t="s">
        <v>267</v>
      </c>
      <c r="B18" s="125" t="s">
        <v>334</v>
      </c>
      <c r="C18" s="125" t="s">
        <v>335</v>
      </c>
      <c r="D18" s="125" t="s">
        <v>327</v>
      </c>
      <c r="E18" s="128">
        <v>200</v>
      </c>
      <c r="F18" s="129">
        <v>2000</v>
      </c>
      <c r="G18" s="129">
        <v>2000</v>
      </c>
      <c r="H18" s="129"/>
      <c r="I18" s="129"/>
      <c r="J18" s="129"/>
      <c r="K18" s="127"/>
      <c r="L18" s="129">
        <v>2000</v>
      </c>
      <c r="M18" s="129">
        <v>2000</v>
      </c>
      <c r="N18" s="129"/>
      <c r="O18" s="143"/>
      <c r="P18" s="127"/>
      <c r="Q18" s="127"/>
      <c r="R18" s="129"/>
    </row>
    <row r="19" s="107" customFormat="1" ht="25.5" customHeight="1" spans="1:18">
      <c r="A19" s="124" t="s">
        <v>267</v>
      </c>
      <c r="B19" s="125" t="s">
        <v>336</v>
      </c>
      <c r="C19" s="125" t="s">
        <v>337</v>
      </c>
      <c r="D19" s="125" t="s">
        <v>327</v>
      </c>
      <c r="E19" s="128">
        <v>2</v>
      </c>
      <c r="F19" s="129">
        <v>9000</v>
      </c>
      <c r="G19" s="129">
        <v>9000</v>
      </c>
      <c r="H19" s="129"/>
      <c r="I19" s="129"/>
      <c r="J19" s="129"/>
      <c r="K19" s="127"/>
      <c r="L19" s="129">
        <v>9000</v>
      </c>
      <c r="M19" s="129">
        <v>9000</v>
      </c>
      <c r="N19" s="129"/>
      <c r="O19" s="143"/>
      <c r="P19" s="127"/>
      <c r="Q19" s="127"/>
      <c r="R19" s="129"/>
    </row>
    <row r="20" s="107" customFormat="1" ht="25.5" customHeight="1" spans="1:18">
      <c r="A20" s="124" t="s">
        <v>267</v>
      </c>
      <c r="B20" s="125" t="s">
        <v>338</v>
      </c>
      <c r="C20" s="125" t="s">
        <v>339</v>
      </c>
      <c r="D20" s="125" t="s">
        <v>315</v>
      </c>
      <c r="E20" s="128">
        <v>5</v>
      </c>
      <c r="F20" s="129">
        <v>25000</v>
      </c>
      <c r="G20" s="129">
        <v>25000</v>
      </c>
      <c r="H20" s="129"/>
      <c r="I20" s="129"/>
      <c r="J20" s="129"/>
      <c r="K20" s="127"/>
      <c r="L20" s="129">
        <v>25000</v>
      </c>
      <c r="M20" s="129">
        <v>25000</v>
      </c>
      <c r="N20" s="129"/>
      <c r="O20" s="143"/>
      <c r="P20" s="127"/>
      <c r="Q20" s="127"/>
      <c r="R20" s="129"/>
    </row>
    <row r="21" s="107" customFormat="1" ht="25.5" customHeight="1" spans="1:18">
      <c r="A21" s="124" t="s">
        <v>267</v>
      </c>
      <c r="B21" s="125" t="s">
        <v>340</v>
      </c>
      <c r="C21" s="125" t="s">
        <v>341</v>
      </c>
      <c r="D21" s="125" t="s">
        <v>324</v>
      </c>
      <c r="E21" s="128">
        <v>6</v>
      </c>
      <c r="F21" s="129">
        <v>30000</v>
      </c>
      <c r="G21" s="129">
        <v>30000</v>
      </c>
      <c r="H21" s="129"/>
      <c r="I21" s="129"/>
      <c r="J21" s="129"/>
      <c r="K21" s="127"/>
      <c r="L21" s="129">
        <v>30000</v>
      </c>
      <c r="M21" s="129">
        <v>30000</v>
      </c>
      <c r="N21" s="129"/>
      <c r="O21" s="143"/>
      <c r="P21" s="127"/>
      <c r="Q21" s="127"/>
      <c r="R21" s="129"/>
    </row>
    <row r="22" s="107" customFormat="1" ht="25.5" customHeight="1" spans="1:18">
      <c r="A22" s="124" t="s">
        <v>267</v>
      </c>
      <c r="B22" s="125" t="s">
        <v>342</v>
      </c>
      <c r="C22" s="125" t="s">
        <v>343</v>
      </c>
      <c r="D22" s="125" t="s">
        <v>344</v>
      </c>
      <c r="E22" s="128">
        <v>300</v>
      </c>
      <c r="F22" s="129">
        <v>45000</v>
      </c>
      <c r="G22" s="129">
        <v>45000</v>
      </c>
      <c r="H22" s="129"/>
      <c r="I22" s="129"/>
      <c r="J22" s="129"/>
      <c r="K22" s="127"/>
      <c r="L22" s="129">
        <v>45000</v>
      </c>
      <c r="M22" s="129">
        <v>45000</v>
      </c>
      <c r="N22" s="129"/>
      <c r="O22" s="143"/>
      <c r="P22" s="127"/>
      <c r="Q22" s="127"/>
      <c r="R22" s="129"/>
    </row>
    <row r="23" s="107" customFormat="1" ht="25.5" customHeight="1" spans="1:18">
      <c r="A23" s="124" t="s">
        <v>267</v>
      </c>
      <c r="B23" s="125" t="s">
        <v>345</v>
      </c>
      <c r="C23" s="125" t="s">
        <v>343</v>
      </c>
      <c r="D23" s="125" t="s">
        <v>344</v>
      </c>
      <c r="E23" s="128">
        <v>300</v>
      </c>
      <c r="F23" s="129">
        <v>45000</v>
      </c>
      <c r="G23" s="129">
        <v>45000</v>
      </c>
      <c r="H23" s="129"/>
      <c r="I23" s="129"/>
      <c r="J23" s="129"/>
      <c r="K23" s="127"/>
      <c r="L23" s="129">
        <v>45000</v>
      </c>
      <c r="M23" s="129">
        <v>45000</v>
      </c>
      <c r="N23" s="129"/>
      <c r="O23" s="143"/>
      <c r="P23" s="127"/>
      <c r="Q23" s="127"/>
      <c r="R23" s="129"/>
    </row>
    <row r="24" s="107" customFormat="1" ht="25.5" customHeight="1" spans="1:18">
      <c r="A24" s="124" t="s">
        <v>267</v>
      </c>
      <c r="B24" s="125" t="s">
        <v>346</v>
      </c>
      <c r="C24" s="125" t="s">
        <v>347</v>
      </c>
      <c r="D24" s="125" t="s">
        <v>348</v>
      </c>
      <c r="E24" s="128">
        <v>650</v>
      </c>
      <c r="F24" s="129">
        <v>3900</v>
      </c>
      <c r="G24" s="129">
        <v>3900</v>
      </c>
      <c r="H24" s="129"/>
      <c r="I24" s="129"/>
      <c r="J24" s="129"/>
      <c r="K24" s="127"/>
      <c r="L24" s="129">
        <v>3900</v>
      </c>
      <c r="M24" s="129">
        <v>3900</v>
      </c>
      <c r="N24" s="129"/>
      <c r="O24" s="143"/>
      <c r="P24" s="127"/>
      <c r="Q24" s="127"/>
      <c r="R24" s="129"/>
    </row>
    <row r="25" s="107" customFormat="1" ht="25.5" customHeight="1" spans="1:18">
      <c r="A25" s="124" t="s">
        <v>267</v>
      </c>
      <c r="B25" s="125" t="s">
        <v>349</v>
      </c>
      <c r="C25" s="125" t="s">
        <v>350</v>
      </c>
      <c r="D25" s="125" t="s">
        <v>327</v>
      </c>
      <c r="E25" s="128">
        <v>100</v>
      </c>
      <c r="F25" s="129">
        <v>2000</v>
      </c>
      <c r="G25" s="129">
        <v>2000</v>
      </c>
      <c r="H25" s="129"/>
      <c r="I25" s="129"/>
      <c r="J25" s="129"/>
      <c r="K25" s="127"/>
      <c r="L25" s="129">
        <v>2000</v>
      </c>
      <c r="M25" s="129">
        <v>2000</v>
      </c>
      <c r="N25" s="129"/>
      <c r="O25" s="143"/>
      <c r="P25" s="127"/>
      <c r="Q25" s="127"/>
      <c r="R25" s="129"/>
    </row>
    <row r="26" s="107" customFormat="1" ht="25.5" customHeight="1" spans="1:18">
      <c r="A26" s="124" t="s">
        <v>267</v>
      </c>
      <c r="B26" s="125" t="s">
        <v>351</v>
      </c>
      <c r="C26" s="125" t="s">
        <v>350</v>
      </c>
      <c r="D26" s="125" t="s">
        <v>327</v>
      </c>
      <c r="E26" s="128">
        <v>20</v>
      </c>
      <c r="F26" s="129">
        <v>1700</v>
      </c>
      <c r="G26" s="129">
        <v>1700</v>
      </c>
      <c r="H26" s="129"/>
      <c r="I26" s="129"/>
      <c r="J26" s="129"/>
      <c r="K26" s="127"/>
      <c r="L26" s="129">
        <v>1700</v>
      </c>
      <c r="M26" s="129">
        <v>1700</v>
      </c>
      <c r="N26" s="129"/>
      <c r="O26" s="143"/>
      <c r="P26" s="127"/>
      <c r="Q26" s="127"/>
      <c r="R26" s="129"/>
    </row>
    <row r="27" s="107" customFormat="1" ht="25.5" customHeight="1" spans="1:18">
      <c r="A27" s="124" t="s">
        <v>267</v>
      </c>
      <c r="B27" s="125" t="s">
        <v>352</v>
      </c>
      <c r="C27" s="125" t="s">
        <v>350</v>
      </c>
      <c r="D27" s="125" t="s">
        <v>327</v>
      </c>
      <c r="E27" s="128">
        <v>250</v>
      </c>
      <c r="F27" s="129">
        <v>1250</v>
      </c>
      <c r="G27" s="129">
        <v>1250</v>
      </c>
      <c r="H27" s="129"/>
      <c r="I27" s="129"/>
      <c r="J27" s="129"/>
      <c r="K27" s="127"/>
      <c r="L27" s="129">
        <v>1250</v>
      </c>
      <c r="M27" s="129">
        <v>1250</v>
      </c>
      <c r="N27" s="129"/>
      <c r="O27" s="143"/>
      <c r="P27" s="127"/>
      <c r="Q27" s="127"/>
      <c r="R27" s="129"/>
    </row>
    <row r="28" s="107" customFormat="1" ht="25.5" customHeight="1" spans="1:18">
      <c r="A28" s="124" t="s">
        <v>267</v>
      </c>
      <c r="B28" s="125" t="s">
        <v>353</v>
      </c>
      <c r="C28" s="125" t="s">
        <v>354</v>
      </c>
      <c r="D28" s="125" t="s">
        <v>327</v>
      </c>
      <c r="E28" s="128">
        <v>150</v>
      </c>
      <c r="F28" s="129">
        <v>750</v>
      </c>
      <c r="G28" s="129">
        <v>750</v>
      </c>
      <c r="H28" s="129"/>
      <c r="I28" s="129"/>
      <c r="J28" s="129"/>
      <c r="K28" s="127"/>
      <c r="L28" s="129">
        <v>750</v>
      </c>
      <c r="M28" s="129">
        <v>750</v>
      </c>
      <c r="N28" s="129"/>
      <c r="O28" s="143"/>
      <c r="P28" s="127"/>
      <c r="Q28" s="127"/>
      <c r="R28" s="129"/>
    </row>
    <row r="29" s="107" customFormat="1" ht="21" customHeight="1" spans="1:18">
      <c r="A29" s="130" t="s">
        <v>117</v>
      </c>
      <c r="B29" s="131"/>
      <c r="C29" s="131"/>
      <c r="D29" s="131"/>
      <c r="E29" s="126"/>
      <c r="F29" s="127">
        <v>500000</v>
      </c>
      <c r="G29" s="127">
        <v>500000</v>
      </c>
      <c r="H29" s="127"/>
      <c r="I29" s="127"/>
      <c r="J29" s="127"/>
      <c r="K29" s="127"/>
      <c r="L29" s="127">
        <v>500000</v>
      </c>
      <c r="M29" s="127">
        <v>500000</v>
      </c>
      <c r="N29" s="127"/>
      <c r="O29" s="143"/>
      <c r="P29" s="127"/>
      <c r="Q29" s="127"/>
      <c r="R29" s="127"/>
    </row>
  </sheetData>
  <mergeCells count="17">
    <mergeCell ref="Q1:R1"/>
    <mergeCell ref="A2:R2"/>
    <mergeCell ref="A3:F3"/>
    <mergeCell ref="G4:R4"/>
    <mergeCell ref="L5:R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355</v>
      </c>
    </row>
    <row r="2" ht="27.75" customHeight="1" spans="1:18">
      <c r="A2" s="40" t="s">
        <v>356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3"/>
      <c r="P3" s="98"/>
      <c r="Q3" s="73"/>
      <c r="R3" s="106" t="s">
        <v>165</v>
      </c>
    </row>
    <row r="4" ht="15.75" customHeight="1" spans="1:18">
      <c r="A4" s="11" t="s">
        <v>304</v>
      </c>
      <c r="B4" s="80" t="s">
        <v>357</v>
      </c>
      <c r="C4" s="80" t="s">
        <v>358</v>
      </c>
      <c r="D4" s="81" t="s">
        <v>359</v>
      </c>
      <c r="E4" s="81" t="s">
        <v>360</v>
      </c>
      <c r="F4" s="81" t="s">
        <v>361</v>
      </c>
      <c r="G4" s="43" t="s">
        <v>182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3"/>
      <c r="E5" s="83"/>
      <c r="F5" s="83"/>
      <c r="G5" s="82" t="s">
        <v>56</v>
      </c>
      <c r="H5" s="82" t="s">
        <v>59</v>
      </c>
      <c r="I5" s="82" t="s">
        <v>310</v>
      </c>
      <c r="J5" s="82" t="s">
        <v>311</v>
      </c>
      <c r="K5" s="83" t="s">
        <v>312</v>
      </c>
      <c r="L5" s="101" t="s">
        <v>362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190</v>
      </c>
      <c r="O6" s="104" t="s">
        <v>66</v>
      </c>
      <c r="P6" s="85" t="s">
        <v>67</v>
      </c>
      <c r="Q6" s="85" t="s">
        <v>363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2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2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117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2" t="s">
        <v>12</v>
      </c>
      <c r="P10" s="89" t="s">
        <v>12</v>
      </c>
      <c r="Q10" s="89" t="s">
        <v>12</v>
      </c>
      <c r="R10" s="89" t="s">
        <v>12</v>
      </c>
    </row>
    <row r="12" ht="27" customHeight="1" spans="2:19">
      <c r="B12" s="36" t="s">
        <v>364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3" sqref="A3:G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2"/>
      <c r="L1" s="61" t="s">
        <v>365</v>
      </c>
    </row>
    <row r="2" ht="27.75" customHeight="1" spans="1:12">
      <c r="A2" s="40" t="s">
        <v>366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3" t="s">
        <v>165</v>
      </c>
    </row>
    <row r="4" ht="19.5" customHeight="1" spans="1:12">
      <c r="A4" s="17" t="s">
        <v>367</v>
      </c>
      <c r="B4" s="12" t="s">
        <v>182</v>
      </c>
      <c r="C4" s="13"/>
      <c r="D4" s="13"/>
      <c r="E4" s="12" t="s">
        <v>368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56</v>
      </c>
      <c r="C5" s="11" t="s">
        <v>59</v>
      </c>
      <c r="D5" s="67" t="s">
        <v>369</v>
      </c>
      <c r="E5" s="68" t="s">
        <v>370</v>
      </c>
      <c r="F5" s="68" t="s">
        <v>370</v>
      </c>
      <c r="G5" s="68" t="s">
        <v>370</v>
      </c>
      <c r="H5" s="68" t="s">
        <v>370</v>
      </c>
      <c r="I5" s="68" t="s">
        <v>370</v>
      </c>
      <c r="J5" s="68" t="s">
        <v>370</v>
      </c>
      <c r="K5" s="68" t="s">
        <v>370</v>
      </c>
      <c r="L5" s="68" t="s">
        <v>370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12">
        <v>11</v>
      </c>
      <c r="L6" s="74">
        <v>12</v>
      </c>
    </row>
    <row r="7" ht="19.5" customHeight="1" spans="1:12">
      <c r="A7" s="31" t="s">
        <v>12</v>
      </c>
      <c r="B7" s="52" t="s">
        <v>12</v>
      </c>
      <c r="C7" s="52" t="s">
        <v>12</v>
      </c>
      <c r="D7" s="71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12</v>
      </c>
      <c r="J7" s="52" t="s">
        <v>12</v>
      </c>
      <c r="K7" s="52" t="s">
        <v>12</v>
      </c>
      <c r="L7" s="75" t="s">
        <v>12</v>
      </c>
    </row>
    <row r="8" ht="19.5" customHeight="1" spans="1:12">
      <c r="A8" s="46" t="s">
        <v>12</v>
      </c>
      <c r="B8" s="52" t="s">
        <v>12</v>
      </c>
      <c r="C8" s="52" t="s">
        <v>12</v>
      </c>
      <c r="D8" s="71" t="s">
        <v>12</v>
      </c>
      <c r="E8" s="52" t="s">
        <v>12</v>
      </c>
      <c r="F8" s="52" t="s">
        <v>12</v>
      </c>
      <c r="G8" s="52" t="s">
        <v>12</v>
      </c>
      <c r="H8" s="52" t="s">
        <v>12</v>
      </c>
      <c r="I8" s="52" t="s">
        <v>12</v>
      </c>
      <c r="J8" s="52" t="s">
        <v>12</v>
      </c>
      <c r="K8" s="52" t="s">
        <v>12</v>
      </c>
      <c r="L8" s="52" t="s">
        <v>12</v>
      </c>
    </row>
    <row r="9" ht="19.5" customHeight="1" spans="1:12">
      <c r="A9" s="72" t="s">
        <v>56</v>
      </c>
      <c r="B9" s="52" t="s">
        <v>12</v>
      </c>
      <c r="C9" s="52" t="s">
        <v>12</v>
      </c>
      <c r="D9" s="71" t="s">
        <v>12</v>
      </c>
      <c r="E9" s="52" t="s">
        <v>12</v>
      </c>
      <c r="F9" s="52" t="s">
        <v>12</v>
      </c>
      <c r="G9" s="52" t="s">
        <v>12</v>
      </c>
      <c r="H9" s="52" t="s">
        <v>12</v>
      </c>
      <c r="I9" s="52" t="s">
        <v>12</v>
      </c>
      <c r="J9" s="52" t="s">
        <v>12</v>
      </c>
      <c r="K9" s="52" t="s">
        <v>12</v>
      </c>
      <c r="L9" s="52" t="s">
        <v>12</v>
      </c>
    </row>
    <row r="12" customHeight="1" spans="2:4">
      <c r="B12" s="36" t="s">
        <v>371</v>
      </c>
      <c r="C12" s="36"/>
      <c r="D12" s="36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I3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372</v>
      </c>
    </row>
    <row r="2" ht="28.5" customHeight="1" spans="1:11">
      <c r="A2" s="53" t="s">
        <v>373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257</v>
      </c>
      <c r="B4" s="57" t="s">
        <v>176</v>
      </c>
      <c r="C4" s="45" t="s">
        <v>258</v>
      </c>
      <c r="D4" s="45" t="s">
        <v>259</v>
      </c>
      <c r="E4" s="45" t="s">
        <v>260</v>
      </c>
      <c r="F4" s="45" t="s">
        <v>261</v>
      </c>
      <c r="G4" s="57" t="s">
        <v>262</v>
      </c>
      <c r="H4" s="45" t="s">
        <v>263</v>
      </c>
      <c r="I4" s="57" t="s">
        <v>264</v>
      </c>
      <c r="J4" s="57" t="s">
        <v>265</v>
      </c>
      <c r="K4" s="45" t="s">
        <v>266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11" ht="26" customHeight="1" spans="2:4">
      <c r="B11" s="36" t="s">
        <v>371</v>
      </c>
      <c r="C11" s="36"/>
      <c r="D11" s="36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374</v>
      </c>
    </row>
    <row r="2" ht="28.5" customHeight="1" spans="1:8">
      <c r="A2" s="40" t="s">
        <v>375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299</v>
      </c>
      <c r="B4" s="11" t="s">
        <v>376</v>
      </c>
      <c r="C4" s="11" t="s">
        <v>377</v>
      </c>
      <c r="D4" s="11" t="s">
        <v>378</v>
      </c>
      <c r="E4" s="11" t="s">
        <v>379</v>
      </c>
      <c r="F4" s="42" t="s">
        <v>380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308</v>
      </c>
      <c r="G5" s="45" t="s">
        <v>381</v>
      </c>
      <c r="H5" s="45" t="s">
        <v>382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12" ht="30" customHeight="1" spans="2:4">
      <c r="B12" s="36" t="s">
        <v>383</v>
      </c>
      <c r="C12" s="36"/>
      <c r="D12" s="36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B14" sqref="B14:D14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384</v>
      </c>
    </row>
    <row r="2" ht="27.75" customHeight="1" spans="1:11">
      <c r="A2" s="5" t="s">
        <v>385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165</v>
      </c>
    </row>
    <row r="4" ht="21.75" customHeight="1" spans="1:11">
      <c r="A4" s="10" t="s">
        <v>239</v>
      </c>
      <c r="B4" s="10" t="s">
        <v>177</v>
      </c>
      <c r="C4" s="10" t="s">
        <v>175</v>
      </c>
      <c r="D4" s="11" t="s">
        <v>178</v>
      </c>
      <c r="E4" s="11" t="s">
        <v>179</v>
      </c>
      <c r="F4" s="11" t="s">
        <v>240</v>
      </c>
      <c r="G4" s="11" t="s">
        <v>241</v>
      </c>
      <c r="H4" s="17" t="s">
        <v>56</v>
      </c>
      <c r="I4" s="12" t="s">
        <v>386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117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4" customHeight="1" spans="2:4">
      <c r="B14" s="36" t="s">
        <v>387</v>
      </c>
      <c r="C14" s="36"/>
      <c r="D14" s="36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E18" sqref="E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388</v>
      </c>
    </row>
    <row r="2" ht="27.75" customHeight="1" spans="1:7">
      <c r="A2" s="5" t="s">
        <v>389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165</v>
      </c>
    </row>
    <row r="4" ht="21.75" customHeight="1" spans="1:7">
      <c r="A4" s="10" t="s">
        <v>175</v>
      </c>
      <c r="B4" s="10" t="s">
        <v>239</v>
      </c>
      <c r="C4" s="10" t="s">
        <v>177</v>
      </c>
      <c r="D4" s="11" t="s">
        <v>390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391</v>
      </c>
      <c r="F5" s="11" t="s">
        <v>392</v>
      </c>
      <c r="G5" s="11" t="s">
        <v>393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56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3" ht="21" customHeight="1" spans="2:3">
      <c r="B13" s="29" t="s">
        <v>394</v>
      </c>
      <c r="C13" s="29"/>
    </row>
  </sheetData>
  <mergeCells count="12">
    <mergeCell ref="A2:G2"/>
    <mergeCell ref="A3:D3"/>
    <mergeCell ref="E4:G4"/>
    <mergeCell ref="A10:D10"/>
    <mergeCell ref="B13:C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2024-01-09T08:07:25Z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8574C559F2C841EB98AB2DB5E5E1AF5B</vt:lpwstr>
  </property>
</Properties>
</file>