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<sst xmlns="http://schemas.openxmlformats.org/spreadsheetml/2006/main" count="1027" uniqueCount="423">
  <si>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</si>
  <si>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</si>
  <si>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</si>
  <si>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</si>
  <si>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</si>
  <si>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</si>
  <si>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</si>
  <si>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</si>
  <si>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</si>
  <si>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</si>
  <si>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</si>
  <si>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</si>
  <si>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</si>
  <si>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</si>
  <si>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</si>
  <si>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</si>
  <si>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</si>
  <si>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</si>
  <si>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</si>
  <si>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</si>
  <si>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</si>
  <si>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</si>
  <si>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</si>
  <si>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</si>
  <si>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</si>
  <si>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</si>
  <si>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</si>
  <si>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</si>
  <si>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</si>
  <si>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</si>
  <si>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</si>
  <si>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</si>
  <si>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</si>
  <si>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</si>
  <si>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</si>
  <si>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</si>
  <si>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</si>
  <si>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</si>
  <si>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</si>
  <si>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</si>
  <si>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</si>
  <si>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</si>
  <si>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</si>
  <si>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</si>
  <si>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</si>
  <si>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</si>
  <si>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</si>
  <si>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</si>
  <si>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</si>
  <si>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</si>
  <si>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</si>
  <si>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</si>
  <si>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</si>
  <si>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</si>
  <si>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</si>
  <si>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</si>
  <si>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</si>
  <si>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</si>
  <si>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</si>
  <si>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</si>
  <si>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</si>
  <si>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</si>
  <si>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</si>
  <si>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</si>
  <si>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</si>
  <si>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</si>
  <si>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</si>
  <si>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</si>
  <si>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</si>
  <si>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</si>
  <si>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</si>
  <si>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沧源佤族自治县工商业联合会</t>
  </si>
  <si>
    <t>283001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</si>
  <si>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</si>
  <si>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</si>
  <si>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</si>
  <si>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</si>
  <si>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</si>
  <si>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</si>
  <si>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</si>
  <si>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</si>
  <si>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</si>
  <si>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</si>
  <si>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</si>
  <si>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</si>
  <si>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</si>
  <si>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</si>
  <si>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</si>
  <si>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</si>
  <si>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2010399</t>
  </si>
  <si>
    <t>其他政府办公厅（室）及相关机构事务支出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</si>
  <si>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</si>
  <si>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</si>
  <si>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</si>
  <si>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</si>
  <si>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</si>
  <si>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</si>
  <si>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</si>
  <si>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</si>
  <si>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</si>
  <si>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</si>
  <si>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</si>
  <si>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</si>
  <si>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</si>
  <si>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</si>
  <si>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</si>
  <si>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</si>
  <si>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</si>
  <si>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</si>
  <si>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</si>
  <si>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</si>
  <si>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</si>
  <si>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</si>
  <si>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</si>
  <si>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</si>
  <si>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</si>
  <si>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</si>
  <si>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</si>
  <si>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</si>
  <si>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</si>
  <si>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</si>
  <si>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</si>
  <si>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</si>
  <si>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</si>
  <si>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</si>
  <si>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</si>
  <si>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</si>
  <si>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</si>
  <si>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</si>
  <si>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</si>
  <si>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</si>
  <si>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</si>
  <si>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</si>
  <si>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</si>
  <si>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</si>
  <si>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</si>
  <si>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</si>
  <si>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</si>
  <si>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</si>
  <si>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</si>
  <si>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</si>
  <si>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</si>
  <si>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</si>
  <si>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</si>
  <si>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</si>
  <si>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</si>
  <si>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</si>
  <si>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</si>
  <si>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</si>
  <si>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</si>
  <si>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</si>
  <si>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</si>
  <si>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</si>
  <si>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</si>
  <si>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</si>
  <si>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</si>
  <si>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</si>
  <si>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</si>
  <si>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</si>
  <si>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</si>
  <si>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</si>
  <si>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</si>
  <si>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</si>
  <si>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</si>
  <si>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</si>
  <si>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</si>
  <si>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</si>
  <si>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</si>
  <si>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</si>
  <si>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</si>
  <si>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</si>
  <si>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</si>
  <si>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</si>
  <si>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</si>
  <si>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</si>
  <si>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</si>
  <si>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</si>
  <si>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</si>
  <si>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</si>
  <si>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</si>
  <si>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</si>
  <si>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</si>
  <si>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</si>
  <si>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</si>
  <si>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</si>
  <si>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</si>
  <si>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</si>
  <si>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</si>
  <si>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</si>
  <si>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</si>
  <si>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</si>
  <si>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</si>
  <si>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</si>
  <si>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</si>
  <si>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</si>
  <si>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</si>
  <si>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</si>
  <si>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</si>
  <si>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</si>
  <si>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</si>
  <si>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</si>
  <si>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</si>
  <si>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</si>
  <si>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</si>
  <si>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</si>
  <si>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</si>
  <si>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</si>
  <si>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530927210000000001189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</si>
  <si>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</si>
  <si>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</si>
  <si>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</si>
  <si>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</si>
  <si>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</si>
  <si>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</si>
  <si>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</si>
  <si>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530927231100001441981</t>
  </si>
  <si>
    <t>绩效考核奖励（2017年提高标准部分）</t>
  </si>
  <si>
    <t>530927210000000001190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</si>
  <si>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</si>
  <si>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</si>
  <si>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</si>
  <si>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</si>
  <si>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</si>
  <si>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</si>
  <si>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</si>
  <si>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</si>
  <si>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</si>
  <si>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530927210000000001191</t>
  </si>
  <si>
    <t>30113</t>
  </si>
  <si>
    <t>530927251100003755611</t>
  </si>
  <si>
    <t>编外聘用制人员支出</t>
  </si>
  <si>
    <t>30199</t>
  </si>
  <si>
    <t>其他工资福利支出</t>
  </si>
  <si>
    <t>530927210000000001198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</si>
  <si>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</si>
  <si>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</si>
  <si>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</si>
  <si>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</si>
  <si>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</si>
  <si>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</si>
  <si>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</si>
  <si>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</si>
  <si>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</si>
  <si>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530927241100002364460</t>
  </si>
  <si>
    <t>公务接待费（公用经费）</t>
  </si>
  <si>
    <t>30217</t>
  </si>
  <si>
    <t>530927210000000001822</t>
  </si>
  <si>
    <t>离退休公用经费</t>
  </si>
  <si>
    <t>30299</t>
  </si>
  <si>
    <t>其他商品和服务支出</t>
  </si>
  <si>
    <t>530927221100000250750</t>
  </si>
  <si>
    <t>工会经费</t>
  </si>
  <si>
    <t>30228</t>
  </si>
  <si>
    <t>530927210000000001194</t>
  </si>
  <si>
    <t>公务用车运行维护费</t>
  </si>
  <si>
    <t>30231</t>
  </si>
  <si>
    <t>530927210000000001197</t>
  </si>
  <si>
    <t>公务交通补贴</t>
  </si>
  <si>
    <t>30239</t>
  </si>
  <si>
    <t>其他交通费用</t>
  </si>
  <si>
    <t>530927210000000001192</t>
  </si>
  <si>
    <t>离退休费</t>
  </si>
  <si>
    <t>30302</t>
  </si>
  <si>
    <t>退休费</t>
  </si>
  <si>
    <t>530927241100002364475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</si>
  <si>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</si>
  <si>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</si>
  <si>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</si>
  <si>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</si>
  <si>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</si>
  <si>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</si>
  <si>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</si>
  <si>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</si>
  <si>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</si>
  <si>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</si>
  <si>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残疾人保障金经费</t>
  </si>
  <si>
    <t>事业发展类</t>
  </si>
  <si>
    <t>530927251100003851813</t>
  </si>
  <si>
    <t>沧源佤族自治县工商联（总商会）会员经费</t>
  </si>
  <si>
    <t>530927241100003139934</t>
  </si>
  <si>
    <t>30211</t>
  </si>
  <si>
    <t>差旅费</t>
  </si>
  <si>
    <t>30216</t>
  </si>
  <si>
    <t>培训费</t>
  </si>
  <si>
    <t>非公有制经济人士座谈会工作经费</t>
  </si>
  <si>
    <t>专项业务类</t>
  </si>
  <si>
    <t>530927231100001332602</t>
  </si>
  <si>
    <t>招商引资对外联络工作经费</t>
  </si>
  <si>
    <t>530927210000000002415</t>
  </si>
  <si>
    <t>执常委活动经费</t>
  </si>
  <si>
    <t>530927210000000001943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</si>
  <si>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</si>
  <si>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</si>
  <si>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</si>
  <si>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</si>
  <si>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</si>
  <si>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</si>
  <si>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</si>
  <si>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</si>
  <si>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</si>
  <si>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</si>
  <si>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</si>
  <si>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中华全国工商联章程》规定，各级工商联每年组织执常委活动不低于3次以上，执行委员会每届任期五年，全体会议每年召开一次执委扩大会议，常务委员会议每年召开二次。组织县工商联31名执委、12名常委、41家直属企业、14家商协会活动2次。通过召开执委活动会议，提升执委及县企业民营经济人士理想信念，通过召开执委会议，有效提升执委工作形象。</t>
  </si>
  <si>
    <t>产出指标</t>
  </si>
  <si>
    <t>数量指标</t>
  </si>
  <si>
    <t>执委扩大会议次数</t>
  </si>
  <si>
    <t>&gt;=</t>
  </si>
  <si>
    <t>次</t>
  </si>
  <si>
    <t>定量指标</t>
  </si>
  <si>
    <t>工商联组织开展执委扩大会议的总次数。</t>
  </si>
  <si>
    <t>根据《中华全国工商联章程》规定，各级工商联每年组织执常委活动不低于3次以上，执行委员会每届任期五年，全体会议每年召开一次执委扩大会议，常务委员会会议每年召开二次。组织县工商联31名执委、12名常委、41家直属企业、14家商协会活动2次。通过召开执委活动会议，提升执委及县企业民营经济人士理想信念，通过召开执委会议，有效提升执委工作形象。</t>
  </si>
  <si>
    <t>会议、活动人次</t>
  </si>
  <si>
    <t>70</t>
  </si>
  <si>
    <t>人次</t>
  </si>
  <si>
    <t>工商联组织开展执委扩大会会议的参与人次。</t>
  </si>
  <si>
    <t>会议、活动天数</t>
  </si>
  <si>
    <t>1.5</t>
  </si>
  <si>
    <t>天</t>
  </si>
  <si>
    <t>工商联组织开展执委扩大会会议的总天数。</t>
  </si>
  <si>
    <t>质量指标</t>
  </si>
  <si>
    <t>提升执委人员工作形象率</t>
  </si>
  <si>
    <t>90</t>
  </si>
  <si>
    <t>%</t>
  </si>
  <si>
    <t>反映召开执委活动会议后，有效提升执委人员工作形象。</t>
  </si>
  <si>
    <t>效益指标</t>
  </si>
  <si>
    <t>经济效益</t>
  </si>
  <si>
    <t>组织执常委活动中培训占比</t>
  </si>
  <si>
    <t>50</t>
  </si>
  <si>
    <t>组织执常委活动中培训次数的次数。</t>
  </si>
  <si>
    <t>满意度指标</t>
  </si>
  <si>
    <t>服务对象满意度</t>
  </si>
  <si>
    <t>参会人员满意度</t>
  </si>
  <si>
    <t>=</t>
  </si>
  <si>
    <t>98</t>
  </si>
  <si>
    <t>反映参会人员对会议开展的满意度。参会人员满意度=（参会满意人数/问卷调查人数）*100%</t>
  </si>
  <si>
    <t>通过及时上缴残疾人保障金，有效提高社会对残疾人就业的关注度和支持度。</t>
  </si>
  <si>
    <t>时效指标</t>
  </si>
  <si>
    <t>上缴残疾人保障金及时率</t>
  </si>
  <si>
    <t>10</t>
  </si>
  <si>
    <t>年</t>
  </si>
  <si>
    <t>社会效益</t>
  </si>
  <si>
    <t>为服务残疾人数量比率</t>
  </si>
  <si>
    <t>定性指标</t>
  </si>
  <si>
    <t>年内提高社会对残疾人就业的关注度和支持度。</t>
  </si>
  <si>
    <t>残疾人满意度</t>
  </si>
  <si>
    <t>问卷调查。</t>
  </si>
  <si>
    <t>通过组织召开座谈会，有效提升我县非公有制经济人士形象，推进我县民营经济高质量发展。</t>
  </si>
  <si>
    <t>组织召开会议次数</t>
  </si>
  <si>
    <t>反映组织召开会议次数情况。</t>
  </si>
  <si>
    <t>按照年度计划实施率</t>
  </si>
  <si>
    <t>反映本单位年内及时召开非公有制民营经济人士座谈会情况。</t>
  </si>
  <si>
    <t>利于社会稳定，取得良好的社会反响</t>
  </si>
  <si>
    <t>反响良好</t>
  </si>
  <si>
    <t>反映利于社会稳定，取得良好的社会反响情况。</t>
  </si>
  <si>
    <t>群众满意度</t>
  </si>
  <si>
    <t>反映服务对象满意程度情况。</t>
  </si>
  <si>
    <t>按县委要求工商联、每年开展对外联络工作1-2次，对驻滇商会大力宣传我县的优惠政策，经济环境和投资项目，打响我县招商名片，不断扩展招商引资渠道。</t>
  </si>
  <si>
    <t>对外联络工作次数</t>
  </si>
  <si>
    <t>1-2</t>
  </si>
  <si>
    <t>放映组织驻滇商会和我县企业家参加各类招商活动情况</t>
  </si>
  <si>
    <t>年内及时完成对外招商引资工作率</t>
  </si>
  <si>
    <t>反映本单位对外招商引资工作情况。</t>
  </si>
  <si>
    <t>缔结友好帮扶工商联或开展活动数量</t>
  </si>
  <si>
    <t>个</t>
  </si>
  <si>
    <t>反映组织企业家及工商联系统干部到友好工商联开展活动情况</t>
  </si>
  <si>
    <t>会员对对外联络工作满意率</t>
  </si>
  <si>
    <t>会员对工商联对外联络工作满意率</t>
  </si>
  <si>
    <t>组织会员活动2次、会员培训2次，会员满意率达95%以上。</t>
  </si>
  <si>
    <t>执委会员人数</t>
  </si>
  <si>
    <t>45</t>
  </si>
  <si>
    <t>人</t>
  </si>
  <si>
    <t>开展民营经济人士理想信念实践教育活动。</t>
  </si>
  <si>
    <t>县直属企业、商协会</t>
  </si>
  <si>
    <t>根据当年县直属企业、商协会参会率。</t>
  </si>
  <si>
    <t>成本指标</t>
  </si>
  <si>
    <t>经济成本指标</t>
  </si>
  <si>
    <t>7.14</t>
  </si>
  <si>
    <t>万元</t>
  </si>
  <si>
    <t>年内完成项目实施进度。</t>
  </si>
  <si>
    <t>社会效益指标</t>
  </si>
  <si>
    <t>社会效益率。</t>
  </si>
  <si>
    <t>社会满意度指标</t>
  </si>
  <si>
    <t>沧源佤族自治县总商会会员管理办法</t>
  </si>
  <si>
    <t>预算06表</t>
  </si>
  <si>
    <t>政府性基金预算支出预算表</t>
  </si>
  <si>
    <t>单位名称：临沧市发展和改革委员会</t>
  </si>
  <si>
    <t>本年政府性基金预算支出</t>
  </si>
  <si>
    <t>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</si>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</sst>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7" fillId="0" borderId="0" xfId="0" applyFont="1" applyFill="1">
      <alignment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1" t="str">
        <f>"单位名称："&amp;"沧源佤族自治县工商业联合会"</f>
        <v>单位名称：沧源佤族自治县工商业联合会</v>
      </c>
      <c r="B3" s="206"/>
      <c r="C3" s="20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1645571.54</v>
      </c>
      <c r="C7" s="131" t="s">
        <v>7</v>
      </c>
      <c r="D7" s="23">
        <v>1184877.34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7" t="s">
        <v>14</v>
      </c>
      <c r="B11" s="23">
        <v>270588.04</v>
      </c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399466.08</v>
      </c>
    </row>
    <row r="15" ht="18.75" customHeight="1" spans="1:4">
      <c r="A15" s="165" t="s">
        <v>22</v>
      </c>
      <c r="B15" s="23"/>
      <c r="C15" s="164" t="s">
        <v>23</v>
      </c>
      <c r="D15" s="23">
        <v>51908.76</v>
      </c>
    </row>
    <row r="16" ht="18.75" customHeight="1" spans="1:4">
      <c r="A16" s="165" t="s">
        <v>24</v>
      </c>
      <c r="B16" s="23">
        <v>270588.04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96381.36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>
        <v>12938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8"/>
      <c r="B33" s="168"/>
      <c r="C33" s="165" t="s">
        <v>43</v>
      </c>
      <c r="D33" s="23"/>
    </row>
    <row r="34" ht="18.75" customHeight="1" spans="1:4">
      <c r="A34" s="208" t="s">
        <v>44</v>
      </c>
      <c r="B34" s="168">
        <f>SUM(B7:B11)</f>
        <v>1916159.58</v>
      </c>
      <c r="C34" s="209" t="s">
        <v>45</v>
      </c>
      <c r="D34" s="168">
        <v>1745571.54</v>
      </c>
    </row>
    <row r="35" ht="18.75" customHeight="1" spans="1:4">
      <c r="A35" s="210" t="s">
        <v>46</v>
      </c>
      <c r="B35" s="23"/>
      <c r="C35" s="131" t="s">
        <v>47</v>
      </c>
      <c r="D35" s="23">
        <v>170588.04</v>
      </c>
    </row>
    <row r="36" ht="18.75" customHeight="1" spans="1:4">
      <c r="A36" s="210" t="s">
        <v>48</v>
      </c>
      <c r="B36" s="23"/>
      <c r="C36" s="131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1" t="s">
        <v>50</v>
      </c>
      <c r="D37" s="23">
        <v>170588.04</v>
      </c>
    </row>
    <row r="38" ht="18.75" customHeight="1" spans="1:4">
      <c r="A38" s="211" t="s">
        <v>51</v>
      </c>
      <c r="B38" s="168">
        <f t="shared" ref="B38:D38" si="0">B34+B35</f>
        <v>1916159.58</v>
      </c>
      <c r="C38" s="209" t="s">
        <v>52</v>
      </c>
      <c r="D38" s="168">
        <f t="shared" si="0"/>
        <v>1916159.58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8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9"/>
      <c r="P2" s="199"/>
      <c r="Q2" s="199"/>
      <c r="R2" s="199"/>
      <c r="S2" s="199"/>
    </row>
    <row r="3" ht="18.75" customHeight="1" spans="1:19">
      <c r="A3" s="41" t="str">
        <f>"单位名称："&amp;"沧源佤族自治县工商业联合会"</f>
        <v>单位名称：沧源佤族自治县工商业联合会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200"/>
      <c r="K4" s="185"/>
      <c r="L4" s="185"/>
      <c r="M4" s="185"/>
      <c r="N4" s="201"/>
      <c r="O4" s="184" t="s">
        <v>46</v>
      </c>
      <c r="P4" s="184"/>
      <c r="Q4" s="184"/>
      <c r="R4" s="184"/>
      <c r="S4" s="204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2" t="s">
        <v>63</v>
      </c>
      <c r="J5" s="202"/>
      <c r="K5" s="202"/>
      <c r="L5" s="202"/>
      <c r="M5" s="202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3"/>
      <c r="P6" s="203"/>
      <c r="Q6" s="203"/>
      <c r="R6" s="203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1916159.58</v>
      </c>
      <c r="D8" s="23">
        <v>1916159.58</v>
      </c>
      <c r="E8" s="23">
        <v>1645571.54</v>
      </c>
      <c r="F8" s="23"/>
      <c r="G8" s="23"/>
      <c r="H8" s="23"/>
      <c r="I8" s="23">
        <v>270588.04</v>
      </c>
      <c r="J8" s="23"/>
      <c r="K8" s="23"/>
      <c r="L8" s="23"/>
      <c r="M8" s="23"/>
      <c r="N8" s="23">
        <v>270588.04</v>
      </c>
      <c r="O8" s="23"/>
      <c r="P8" s="23"/>
      <c r="Q8" s="23"/>
      <c r="R8" s="23"/>
      <c r="S8" s="23"/>
    </row>
    <row r="9" ht="18.75" customHeight="1" spans="1:19">
      <c r="A9" s="194" t="s">
        <v>72</v>
      </c>
      <c r="B9" s="195" t="s">
        <v>71</v>
      </c>
      <c r="C9" s="23">
        <v>1916159.58</v>
      </c>
      <c r="D9" s="23">
        <v>1916159.58</v>
      </c>
      <c r="E9" s="23">
        <v>1645571.54</v>
      </c>
      <c r="F9" s="23"/>
      <c r="G9" s="23"/>
      <c r="H9" s="23"/>
      <c r="I9" s="23">
        <v>270588.04</v>
      </c>
      <c r="J9" s="23"/>
      <c r="K9" s="23"/>
      <c r="L9" s="23"/>
      <c r="M9" s="23"/>
      <c r="N9" s="23">
        <v>270588.04</v>
      </c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1916159.58</v>
      </c>
      <c r="D10" s="23">
        <v>1916159.58</v>
      </c>
      <c r="E10" s="23">
        <v>1645571.54</v>
      </c>
      <c r="F10" s="23"/>
      <c r="G10" s="23"/>
      <c r="H10" s="23"/>
      <c r="I10" s="23">
        <v>270588.04</v>
      </c>
      <c r="J10" s="23"/>
      <c r="K10" s="23"/>
      <c r="L10" s="23"/>
      <c r="M10" s="23"/>
      <c r="N10" s="23">
        <v>270588.04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"单位名称："&amp;"沧源佤族自治县工商业联合会"</f>
        <v>单位名称：沧源佤族自治县工商业联合会</v>
      </c>
      <c r="B3" s="173"/>
      <c r="C3" s="62"/>
      <c r="D3" s="30"/>
      <c r="E3" s="62"/>
      <c r="F3" s="62"/>
      <c r="G3" s="62"/>
      <c r="H3" s="30"/>
      <c r="I3" s="62"/>
      <c r="J3" s="30"/>
      <c r="K3" s="62"/>
      <c r="L3" s="62"/>
      <c r="M3" s="180"/>
      <c r="N3" s="180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7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85</v>
      </c>
      <c r="B7" s="159" t="s">
        <v>86</v>
      </c>
      <c r="C7" s="23">
        <v>1184877.34</v>
      </c>
      <c r="D7" s="23">
        <v>1084877.34</v>
      </c>
      <c r="E7" s="23">
        <v>1064877.34</v>
      </c>
      <c r="F7" s="23">
        <v>20000</v>
      </c>
      <c r="G7" s="23"/>
      <c r="H7" s="23"/>
      <c r="I7" s="23"/>
      <c r="J7" s="23">
        <v>100000</v>
      </c>
      <c r="K7" s="23"/>
      <c r="L7" s="23"/>
      <c r="M7" s="23"/>
      <c r="N7" s="23"/>
      <c r="O7" s="23">
        <v>100000</v>
      </c>
    </row>
    <row r="8" ht="18.75" customHeight="1" spans="1:15">
      <c r="A8" s="174" t="s">
        <v>87</v>
      </c>
      <c r="B8" s="212" t="s">
        <v>88</v>
      </c>
      <c r="C8" s="23">
        <v>53280</v>
      </c>
      <c r="D8" s="23">
        <v>53280</v>
      </c>
      <c r="E8" s="23">
        <v>53280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89</v>
      </c>
      <c r="B9" s="213" t="s">
        <v>90</v>
      </c>
      <c r="C9" s="23">
        <v>53280</v>
      </c>
      <c r="D9" s="23">
        <v>53280</v>
      </c>
      <c r="E9" s="23">
        <v>53280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91</v>
      </c>
      <c r="B10" s="212" t="s">
        <v>92</v>
      </c>
      <c r="C10" s="23">
        <v>1131597.34</v>
      </c>
      <c r="D10" s="23">
        <v>1031597.34</v>
      </c>
      <c r="E10" s="23">
        <v>1011597.34</v>
      </c>
      <c r="F10" s="23">
        <v>20000</v>
      </c>
      <c r="G10" s="23"/>
      <c r="H10" s="23"/>
      <c r="I10" s="23"/>
      <c r="J10" s="23">
        <v>100000</v>
      </c>
      <c r="K10" s="23"/>
      <c r="L10" s="23"/>
      <c r="M10" s="23"/>
      <c r="N10" s="23"/>
      <c r="O10" s="23">
        <v>100000</v>
      </c>
    </row>
    <row r="11" ht="18.75" customHeight="1" spans="1:15">
      <c r="A11" s="176" t="s">
        <v>93</v>
      </c>
      <c r="B11" s="213" t="s">
        <v>94</v>
      </c>
      <c r="C11" s="23">
        <v>1011597.34</v>
      </c>
      <c r="D11" s="23">
        <v>1011597.34</v>
      </c>
      <c r="E11" s="23">
        <v>1011597.34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95</v>
      </c>
      <c r="B12" s="213" t="s">
        <v>96</v>
      </c>
      <c r="C12" s="23">
        <v>120000</v>
      </c>
      <c r="D12" s="23">
        <v>20000</v>
      </c>
      <c r="E12" s="23"/>
      <c r="F12" s="23">
        <v>20000</v>
      </c>
      <c r="G12" s="23"/>
      <c r="H12" s="23"/>
      <c r="I12" s="23"/>
      <c r="J12" s="23">
        <v>100000</v>
      </c>
      <c r="K12" s="23"/>
      <c r="L12" s="23"/>
      <c r="M12" s="23"/>
      <c r="N12" s="23"/>
      <c r="O12" s="23">
        <v>100000</v>
      </c>
    </row>
    <row r="13" ht="18.75" customHeight="1" spans="1:15">
      <c r="A13" s="131" t="s">
        <v>97</v>
      </c>
      <c r="B13" s="159" t="s">
        <v>98</v>
      </c>
      <c r="C13" s="23">
        <v>399466.08</v>
      </c>
      <c r="D13" s="23">
        <v>399466.08</v>
      </c>
      <c r="E13" s="23">
        <v>399466.08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99</v>
      </c>
      <c r="B14" s="212" t="s">
        <v>100</v>
      </c>
      <c r="C14" s="23">
        <v>387514.08</v>
      </c>
      <c r="D14" s="23">
        <v>387514.08</v>
      </c>
      <c r="E14" s="23">
        <v>387514.08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101</v>
      </c>
      <c r="B15" s="213" t="s">
        <v>102</v>
      </c>
      <c r="C15" s="23">
        <v>129502.8</v>
      </c>
      <c r="D15" s="23">
        <v>129502.8</v>
      </c>
      <c r="E15" s="23">
        <v>129502.8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103</v>
      </c>
      <c r="B16" s="213" t="s">
        <v>104</v>
      </c>
      <c r="C16" s="23">
        <v>128508.48</v>
      </c>
      <c r="D16" s="23">
        <v>128508.48</v>
      </c>
      <c r="E16" s="23">
        <v>128508.48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105</v>
      </c>
      <c r="B17" s="213" t="s">
        <v>106</v>
      </c>
      <c r="C17" s="23">
        <v>129502.8</v>
      </c>
      <c r="D17" s="23">
        <v>129502.8</v>
      </c>
      <c r="E17" s="23">
        <v>129502.8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107</v>
      </c>
      <c r="B18" s="212" t="s">
        <v>108</v>
      </c>
      <c r="C18" s="23">
        <v>11952</v>
      </c>
      <c r="D18" s="23">
        <v>11952</v>
      </c>
      <c r="E18" s="23">
        <v>11952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109</v>
      </c>
      <c r="B19" s="213" t="s">
        <v>110</v>
      </c>
      <c r="C19" s="23">
        <v>11952</v>
      </c>
      <c r="D19" s="23">
        <v>11952</v>
      </c>
      <c r="E19" s="23">
        <v>11952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1" t="s">
        <v>111</v>
      </c>
      <c r="B20" s="159" t="s">
        <v>112</v>
      </c>
      <c r="C20" s="23">
        <v>51908.76</v>
      </c>
      <c r="D20" s="23">
        <v>51908.76</v>
      </c>
      <c r="E20" s="23">
        <v>51908.76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113</v>
      </c>
      <c r="B21" s="212" t="s">
        <v>114</v>
      </c>
      <c r="C21" s="23">
        <v>51908.76</v>
      </c>
      <c r="D21" s="23">
        <v>51908.76</v>
      </c>
      <c r="E21" s="23">
        <v>51908.76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115</v>
      </c>
      <c r="B22" s="213" t="s">
        <v>116</v>
      </c>
      <c r="C22" s="23">
        <v>47338.4</v>
      </c>
      <c r="D22" s="23">
        <v>47338.4</v>
      </c>
      <c r="E22" s="23">
        <v>47338.4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117</v>
      </c>
      <c r="B23" s="213" t="s">
        <v>118</v>
      </c>
      <c r="C23" s="23">
        <v>4570.36</v>
      </c>
      <c r="D23" s="23">
        <v>4570.36</v>
      </c>
      <c r="E23" s="23">
        <v>4570.36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1" t="s">
        <v>119</v>
      </c>
      <c r="B24" s="159" t="s">
        <v>120</v>
      </c>
      <c r="C24" s="23">
        <v>96381.36</v>
      </c>
      <c r="D24" s="23">
        <v>96381.36</v>
      </c>
      <c r="E24" s="23">
        <v>96381.36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121</v>
      </c>
      <c r="B25" s="212" t="s">
        <v>122</v>
      </c>
      <c r="C25" s="23">
        <v>96381.36</v>
      </c>
      <c r="D25" s="23">
        <v>96381.36</v>
      </c>
      <c r="E25" s="23">
        <v>96381.36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123</v>
      </c>
      <c r="B26" s="213" t="s">
        <v>124</v>
      </c>
      <c r="C26" s="23">
        <v>96381.36</v>
      </c>
      <c r="D26" s="23">
        <v>96381.36</v>
      </c>
      <c r="E26" s="23">
        <v>96381.36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1" t="s">
        <v>125</v>
      </c>
      <c r="B27" s="159" t="s">
        <v>84</v>
      </c>
      <c r="C27" s="23">
        <v>12938</v>
      </c>
      <c r="D27" s="23">
        <v>12938</v>
      </c>
      <c r="E27" s="23"/>
      <c r="F27" s="23">
        <v>12938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4" t="s">
        <v>126</v>
      </c>
      <c r="B28" s="212" t="s">
        <v>84</v>
      </c>
      <c r="C28" s="23">
        <v>12938</v>
      </c>
      <c r="D28" s="23">
        <v>12938</v>
      </c>
      <c r="E28" s="23"/>
      <c r="F28" s="23">
        <v>12938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127</v>
      </c>
      <c r="B29" s="213" t="s">
        <v>84</v>
      </c>
      <c r="C29" s="23">
        <v>12938</v>
      </c>
      <c r="D29" s="23">
        <v>12938</v>
      </c>
      <c r="E29" s="23"/>
      <c r="F29" s="23">
        <v>12938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8" t="s">
        <v>128</v>
      </c>
      <c r="B30" s="179" t="s">
        <v>128</v>
      </c>
      <c r="C30" s="23">
        <v>1745571.54</v>
      </c>
      <c r="D30" s="23">
        <v>1645571.54</v>
      </c>
      <c r="E30" s="23">
        <v>1612633.54</v>
      </c>
      <c r="F30" s="23">
        <v>32938</v>
      </c>
      <c r="G30" s="23"/>
      <c r="H30" s="23"/>
      <c r="I30" s="23"/>
      <c r="J30" s="23">
        <v>100000</v>
      </c>
      <c r="K30" s="23"/>
      <c r="L30" s="23"/>
      <c r="M30" s="23"/>
      <c r="N30" s="23"/>
      <c r="O30" s="23">
        <v>100000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5" workbookViewId="0">
      <selection activeCell="D38" sqref="D3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129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"单位名称："&amp;"沧源佤族自治县工商业联合会"</f>
        <v>单位名称：沧源佤族自治县工商业联合会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130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9" t="s">
        <v>131</v>
      </c>
      <c r="B7" s="23">
        <v>1645571.54</v>
      </c>
      <c r="C7" s="22" t="s">
        <v>132</v>
      </c>
      <c r="D7" s="23">
        <v>1645571.54</v>
      </c>
    </row>
    <row r="8" ht="18.75" customHeight="1" spans="1:4">
      <c r="A8" s="160" t="s">
        <v>133</v>
      </c>
      <c r="B8" s="23">
        <v>1645571.54</v>
      </c>
      <c r="C8" s="22" t="s">
        <v>134</v>
      </c>
      <c r="D8" s="23">
        <v>1084877.34</v>
      </c>
    </row>
    <row r="9" ht="18.75" customHeight="1" spans="1:4">
      <c r="A9" s="160" t="s">
        <v>135</v>
      </c>
      <c r="B9" s="23"/>
      <c r="C9" s="22" t="s">
        <v>136</v>
      </c>
      <c r="D9" s="23"/>
    </row>
    <row r="10" ht="18.75" customHeight="1" spans="1:4">
      <c r="A10" s="160" t="s">
        <v>137</v>
      </c>
      <c r="B10" s="23"/>
      <c r="C10" s="22" t="s">
        <v>138</v>
      </c>
      <c r="D10" s="23"/>
    </row>
    <row r="11" ht="18.75" customHeight="1" spans="1:4">
      <c r="A11" s="161" t="s">
        <v>139</v>
      </c>
      <c r="B11" s="23"/>
      <c r="C11" s="162" t="s">
        <v>140</v>
      </c>
      <c r="D11" s="23"/>
    </row>
    <row r="12" ht="18.75" customHeight="1" spans="1:4">
      <c r="A12" s="163" t="s">
        <v>133</v>
      </c>
      <c r="B12" s="23"/>
      <c r="C12" s="164" t="s">
        <v>141</v>
      </c>
      <c r="D12" s="23"/>
    </row>
    <row r="13" ht="18.75" customHeight="1" spans="1:4">
      <c r="A13" s="163" t="s">
        <v>135</v>
      </c>
      <c r="B13" s="23"/>
      <c r="C13" s="164" t="s">
        <v>142</v>
      </c>
      <c r="D13" s="23"/>
    </row>
    <row r="14" ht="18.75" customHeight="1" spans="1:4">
      <c r="A14" s="163" t="s">
        <v>137</v>
      </c>
      <c r="B14" s="23"/>
      <c r="C14" s="164" t="s">
        <v>143</v>
      </c>
      <c r="D14" s="23"/>
    </row>
    <row r="15" ht="18.75" customHeight="1" spans="1:4">
      <c r="A15" s="163" t="s">
        <v>26</v>
      </c>
      <c r="B15" s="23"/>
      <c r="C15" s="164" t="s">
        <v>144</v>
      </c>
      <c r="D15" s="23">
        <v>399466.08</v>
      </c>
    </row>
    <row r="16" ht="18.75" customHeight="1" spans="1:4">
      <c r="A16" s="163" t="s">
        <v>26</v>
      </c>
      <c r="B16" s="23" t="s">
        <v>26</v>
      </c>
      <c r="C16" s="164" t="s">
        <v>145</v>
      </c>
      <c r="D16" s="23">
        <v>51908.76</v>
      </c>
    </row>
    <row r="17" ht="18.75" customHeight="1" spans="1:4">
      <c r="A17" s="165" t="s">
        <v>26</v>
      </c>
      <c r="B17" s="23" t="s">
        <v>26</v>
      </c>
      <c r="C17" s="164" t="s">
        <v>146</v>
      </c>
      <c r="D17" s="23"/>
    </row>
    <row r="18" ht="18.75" customHeight="1" spans="1:4">
      <c r="A18" s="165" t="s">
        <v>26</v>
      </c>
      <c r="B18" s="23" t="s">
        <v>26</v>
      </c>
      <c r="C18" s="164" t="s">
        <v>147</v>
      </c>
      <c r="D18" s="23"/>
    </row>
    <row r="19" ht="18.75" customHeight="1" spans="1:4">
      <c r="A19" s="166" t="s">
        <v>26</v>
      </c>
      <c r="B19" s="23" t="s">
        <v>26</v>
      </c>
      <c r="C19" s="164" t="s">
        <v>148</v>
      </c>
      <c r="D19" s="23"/>
    </row>
    <row r="20" ht="18.75" customHeight="1" spans="1:4">
      <c r="A20" s="166" t="s">
        <v>26</v>
      </c>
      <c r="B20" s="23" t="s">
        <v>26</v>
      </c>
      <c r="C20" s="164" t="s">
        <v>149</v>
      </c>
      <c r="D20" s="23"/>
    </row>
    <row r="21" ht="18.75" customHeight="1" spans="1:4">
      <c r="A21" s="166" t="s">
        <v>26</v>
      </c>
      <c r="B21" s="23" t="s">
        <v>26</v>
      </c>
      <c r="C21" s="164" t="s">
        <v>150</v>
      </c>
      <c r="D21" s="23"/>
    </row>
    <row r="22" ht="18.75" customHeight="1" spans="1:4">
      <c r="A22" s="166" t="s">
        <v>26</v>
      </c>
      <c r="B22" s="23" t="s">
        <v>26</v>
      </c>
      <c r="C22" s="164" t="s">
        <v>151</v>
      </c>
      <c r="D22" s="23"/>
    </row>
    <row r="23" ht="18.75" customHeight="1" spans="1:4">
      <c r="A23" s="166" t="s">
        <v>26</v>
      </c>
      <c r="B23" s="23" t="s">
        <v>26</v>
      </c>
      <c r="C23" s="164" t="s">
        <v>152</v>
      </c>
      <c r="D23" s="23"/>
    </row>
    <row r="24" ht="18.75" customHeight="1" spans="1:4">
      <c r="A24" s="166" t="s">
        <v>26</v>
      </c>
      <c r="B24" s="23" t="s">
        <v>26</v>
      </c>
      <c r="C24" s="164" t="s">
        <v>153</v>
      </c>
      <c r="D24" s="23"/>
    </row>
    <row r="25" ht="18.75" customHeight="1" spans="1:4">
      <c r="A25" s="166" t="s">
        <v>26</v>
      </c>
      <c r="B25" s="23" t="s">
        <v>26</v>
      </c>
      <c r="C25" s="164" t="s">
        <v>154</v>
      </c>
      <c r="D25" s="23"/>
    </row>
    <row r="26" ht="18.75" customHeight="1" spans="1:4">
      <c r="A26" s="166" t="s">
        <v>26</v>
      </c>
      <c r="B26" s="23" t="s">
        <v>26</v>
      </c>
      <c r="C26" s="164" t="s">
        <v>155</v>
      </c>
      <c r="D26" s="23">
        <v>96381.36</v>
      </c>
    </row>
    <row r="27" ht="18.75" customHeight="1" spans="1:4">
      <c r="A27" s="166" t="s">
        <v>26</v>
      </c>
      <c r="B27" s="23" t="s">
        <v>26</v>
      </c>
      <c r="C27" s="164" t="s">
        <v>156</v>
      </c>
      <c r="D27" s="23"/>
    </row>
    <row r="28" ht="18.75" customHeight="1" spans="1:4">
      <c r="A28" s="166" t="s">
        <v>26</v>
      </c>
      <c r="B28" s="23" t="s">
        <v>26</v>
      </c>
      <c r="C28" s="164" t="s">
        <v>157</v>
      </c>
      <c r="D28" s="23"/>
    </row>
    <row r="29" ht="18.75" customHeight="1" spans="1:4">
      <c r="A29" s="166" t="s">
        <v>26</v>
      </c>
      <c r="B29" s="23" t="s">
        <v>26</v>
      </c>
      <c r="C29" s="164" t="s">
        <v>158</v>
      </c>
      <c r="D29" s="23"/>
    </row>
    <row r="30" ht="18.75" customHeight="1" spans="1:4">
      <c r="A30" s="166" t="s">
        <v>26</v>
      </c>
      <c r="B30" s="23" t="s">
        <v>26</v>
      </c>
      <c r="C30" s="164" t="s">
        <v>159</v>
      </c>
      <c r="D30" s="23"/>
    </row>
    <row r="31" ht="18.75" customHeight="1" spans="1:4">
      <c r="A31" s="167" t="s">
        <v>26</v>
      </c>
      <c r="B31" s="23" t="s">
        <v>26</v>
      </c>
      <c r="C31" s="164" t="s">
        <v>160</v>
      </c>
      <c r="D31" s="23">
        <v>12938</v>
      </c>
    </row>
    <row r="32" ht="18.75" customHeight="1" spans="1:4">
      <c r="A32" s="167" t="s">
        <v>26</v>
      </c>
      <c r="B32" s="23" t="s">
        <v>26</v>
      </c>
      <c r="C32" s="164" t="s">
        <v>161</v>
      </c>
      <c r="D32" s="23"/>
    </row>
    <row r="33" ht="18.75" customHeight="1" spans="1:4">
      <c r="A33" s="167" t="s">
        <v>26</v>
      </c>
      <c r="B33" s="23" t="s">
        <v>26</v>
      </c>
      <c r="C33" s="164" t="s">
        <v>162</v>
      </c>
      <c r="D33" s="23"/>
    </row>
    <row r="34" ht="18.75" customHeight="1" spans="1:4">
      <c r="A34" s="167"/>
      <c r="B34" s="23"/>
      <c r="C34" s="164" t="s">
        <v>163</v>
      </c>
      <c r="D34" s="23"/>
    </row>
    <row r="35" ht="18.75" customHeight="1" spans="1:4">
      <c r="A35" s="167" t="s">
        <v>26</v>
      </c>
      <c r="B35" s="23" t="s">
        <v>26</v>
      </c>
      <c r="C35" s="164" t="s">
        <v>164</v>
      </c>
      <c r="D35" s="23"/>
    </row>
    <row r="36" ht="18.75" customHeight="1" spans="1:4">
      <c r="A36" s="55" t="s">
        <v>165</v>
      </c>
      <c r="B36" s="168">
        <v>1645571.54</v>
      </c>
      <c r="C36" s="169" t="s">
        <v>52</v>
      </c>
      <c r="D36" s="168">
        <v>1645571.54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topLeftCell="A13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7"/>
      <c r="G1" s="39" t="s">
        <v>166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"单位名称："&amp;"沧源佤族自治县工商业联合会"</f>
        <v>单位名称：沧源佤族自治县工商业联合会</v>
      </c>
      <c r="B3" s="29"/>
      <c r="C3" s="30"/>
      <c r="D3" s="30"/>
      <c r="E3" s="30"/>
      <c r="F3" s="100"/>
      <c r="G3" s="39" t="s">
        <v>1</v>
      </c>
    </row>
    <row r="4" ht="20.25" customHeight="1" spans="1:7">
      <c r="A4" s="151" t="s">
        <v>167</v>
      </c>
      <c r="B4" s="152"/>
      <c r="C4" s="105" t="s">
        <v>56</v>
      </c>
      <c r="D4" s="129" t="s">
        <v>76</v>
      </c>
      <c r="E4" s="13"/>
      <c r="F4" s="14"/>
      <c r="G4" s="122" t="s">
        <v>77</v>
      </c>
    </row>
    <row r="5" ht="20.25" customHeight="1" spans="1:7">
      <c r="A5" s="153" t="s">
        <v>74</v>
      </c>
      <c r="B5" s="153" t="s">
        <v>75</v>
      </c>
      <c r="C5" s="33"/>
      <c r="D5" s="66" t="s">
        <v>58</v>
      </c>
      <c r="E5" s="66" t="s">
        <v>168</v>
      </c>
      <c r="F5" s="66" t="s">
        <v>169</v>
      </c>
      <c r="G5" s="94"/>
    </row>
    <row r="6" ht="19.5" customHeight="1" spans="1:7">
      <c r="A6" s="153" t="s">
        <v>170</v>
      </c>
      <c r="B6" s="153" t="s">
        <v>171</v>
      </c>
      <c r="C6" s="153" t="s">
        <v>172</v>
      </c>
      <c r="D6" s="66">
        <v>4</v>
      </c>
      <c r="E6" s="154" t="s">
        <v>173</v>
      </c>
      <c r="F6" s="154" t="s">
        <v>174</v>
      </c>
      <c r="G6" s="153" t="s">
        <v>175</v>
      </c>
    </row>
    <row r="7" ht="18" customHeight="1" spans="1:7">
      <c r="A7" s="34" t="s">
        <v>85</v>
      </c>
      <c r="B7" s="34" t="s">
        <v>86</v>
      </c>
      <c r="C7" s="23">
        <v>1084877.34</v>
      </c>
      <c r="D7" s="23">
        <v>1064877.34</v>
      </c>
      <c r="E7" s="23">
        <v>958865.82</v>
      </c>
      <c r="F7" s="23">
        <v>106011.52</v>
      </c>
      <c r="G7" s="23">
        <v>20000</v>
      </c>
    </row>
    <row r="8" ht="18" customHeight="1" spans="1:7">
      <c r="A8" s="117" t="s">
        <v>87</v>
      </c>
      <c r="B8" s="117" t="s">
        <v>88</v>
      </c>
      <c r="C8" s="23">
        <v>53280</v>
      </c>
      <c r="D8" s="23">
        <v>53280</v>
      </c>
      <c r="E8" s="23">
        <v>53280</v>
      </c>
      <c r="F8" s="23"/>
      <c r="G8" s="23"/>
    </row>
    <row r="9" ht="18" customHeight="1" spans="1:7">
      <c r="A9" s="118" t="s">
        <v>89</v>
      </c>
      <c r="B9" s="118" t="s">
        <v>90</v>
      </c>
      <c r="C9" s="23">
        <v>53280</v>
      </c>
      <c r="D9" s="23">
        <v>53280</v>
      </c>
      <c r="E9" s="23">
        <v>53280</v>
      </c>
      <c r="F9" s="23"/>
      <c r="G9" s="23"/>
    </row>
    <row r="10" ht="18" customHeight="1" spans="1:7">
      <c r="A10" s="117" t="s">
        <v>91</v>
      </c>
      <c r="B10" s="117" t="s">
        <v>92</v>
      </c>
      <c r="C10" s="23">
        <v>1031597.34</v>
      </c>
      <c r="D10" s="23">
        <v>1011597.34</v>
      </c>
      <c r="E10" s="23">
        <v>905585.82</v>
      </c>
      <c r="F10" s="23">
        <v>106011.52</v>
      </c>
      <c r="G10" s="23">
        <v>20000</v>
      </c>
    </row>
    <row r="11" ht="18" customHeight="1" spans="1:7">
      <c r="A11" s="118" t="s">
        <v>93</v>
      </c>
      <c r="B11" s="118" t="s">
        <v>94</v>
      </c>
      <c r="C11" s="23">
        <v>1011597.34</v>
      </c>
      <c r="D11" s="23">
        <v>1011597.34</v>
      </c>
      <c r="E11" s="23">
        <v>905585.82</v>
      </c>
      <c r="F11" s="23">
        <v>106011.52</v>
      </c>
      <c r="G11" s="23"/>
    </row>
    <row r="12" ht="18" customHeight="1" spans="1:7">
      <c r="A12" s="118" t="s">
        <v>95</v>
      </c>
      <c r="B12" s="118" t="s">
        <v>96</v>
      </c>
      <c r="C12" s="23">
        <v>20000</v>
      </c>
      <c r="D12" s="23"/>
      <c r="E12" s="23"/>
      <c r="F12" s="23"/>
      <c r="G12" s="23">
        <v>20000</v>
      </c>
    </row>
    <row r="13" ht="18" customHeight="1" spans="1:7">
      <c r="A13" s="34" t="s">
        <v>97</v>
      </c>
      <c r="B13" s="34" t="s">
        <v>98</v>
      </c>
      <c r="C13" s="23">
        <v>399466.08</v>
      </c>
      <c r="D13" s="23">
        <v>399466.08</v>
      </c>
      <c r="E13" s="23">
        <v>269963.28</v>
      </c>
      <c r="F13" s="23">
        <v>129502.8</v>
      </c>
      <c r="G13" s="23"/>
    </row>
    <row r="14" ht="18" customHeight="1" spans="1:7">
      <c r="A14" s="117" t="s">
        <v>99</v>
      </c>
      <c r="B14" s="117" t="s">
        <v>100</v>
      </c>
      <c r="C14" s="23">
        <v>387514.08</v>
      </c>
      <c r="D14" s="23">
        <v>387514.08</v>
      </c>
      <c r="E14" s="23">
        <v>258011.28</v>
      </c>
      <c r="F14" s="23">
        <v>129502.8</v>
      </c>
      <c r="G14" s="23"/>
    </row>
    <row r="15" ht="18" customHeight="1" spans="1:7">
      <c r="A15" s="118" t="s">
        <v>101</v>
      </c>
      <c r="B15" s="118" t="s">
        <v>102</v>
      </c>
      <c r="C15" s="23">
        <v>129502.8</v>
      </c>
      <c r="D15" s="23">
        <v>129502.8</v>
      </c>
      <c r="E15" s="23">
        <v>129502.8</v>
      </c>
      <c r="F15" s="23"/>
      <c r="G15" s="23"/>
    </row>
    <row r="16" ht="18" customHeight="1" spans="1:7">
      <c r="A16" s="118" t="s">
        <v>103</v>
      </c>
      <c r="B16" s="118" t="s">
        <v>104</v>
      </c>
      <c r="C16" s="23">
        <v>128508.48</v>
      </c>
      <c r="D16" s="23">
        <v>128508.48</v>
      </c>
      <c r="E16" s="23">
        <v>128508.48</v>
      </c>
      <c r="F16" s="23"/>
      <c r="G16" s="23"/>
    </row>
    <row r="17" ht="18" customHeight="1" spans="1:7">
      <c r="A17" s="118" t="s">
        <v>105</v>
      </c>
      <c r="B17" s="118" t="s">
        <v>106</v>
      </c>
      <c r="C17" s="23">
        <v>129502.8</v>
      </c>
      <c r="D17" s="23">
        <v>129502.8</v>
      </c>
      <c r="E17" s="23"/>
      <c r="F17" s="23">
        <v>129502.8</v>
      </c>
      <c r="G17" s="23"/>
    </row>
    <row r="18" ht="18" customHeight="1" spans="1:7">
      <c r="A18" s="117" t="s">
        <v>107</v>
      </c>
      <c r="B18" s="117" t="s">
        <v>108</v>
      </c>
      <c r="C18" s="23">
        <v>11952</v>
      </c>
      <c r="D18" s="23">
        <v>11952</v>
      </c>
      <c r="E18" s="23">
        <v>11952</v>
      </c>
      <c r="F18" s="23"/>
      <c r="G18" s="23"/>
    </row>
    <row r="19" ht="18" customHeight="1" spans="1:7">
      <c r="A19" s="118" t="s">
        <v>109</v>
      </c>
      <c r="B19" s="118" t="s">
        <v>110</v>
      </c>
      <c r="C19" s="23">
        <v>11952</v>
      </c>
      <c r="D19" s="23">
        <v>11952</v>
      </c>
      <c r="E19" s="23">
        <v>11952</v>
      </c>
      <c r="F19" s="23"/>
      <c r="G19" s="23"/>
    </row>
    <row r="20" ht="18" customHeight="1" spans="1:7">
      <c r="A20" s="34" t="s">
        <v>111</v>
      </c>
      <c r="B20" s="34" t="s">
        <v>112</v>
      </c>
      <c r="C20" s="23">
        <v>51908.76</v>
      </c>
      <c r="D20" s="23">
        <v>51908.76</v>
      </c>
      <c r="E20" s="23">
        <v>51908.76</v>
      </c>
      <c r="F20" s="23"/>
      <c r="G20" s="23"/>
    </row>
    <row r="21" ht="18" customHeight="1" spans="1:7">
      <c r="A21" s="117" t="s">
        <v>113</v>
      </c>
      <c r="B21" s="117" t="s">
        <v>114</v>
      </c>
      <c r="C21" s="23">
        <v>51908.76</v>
      </c>
      <c r="D21" s="23">
        <v>51908.76</v>
      </c>
      <c r="E21" s="23">
        <v>51908.76</v>
      </c>
      <c r="F21" s="23"/>
      <c r="G21" s="23"/>
    </row>
    <row r="22" ht="18" customHeight="1" spans="1:7">
      <c r="A22" s="118" t="s">
        <v>115</v>
      </c>
      <c r="B22" s="118" t="s">
        <v>116</v>
      </c>
      <c r="C22" s="23">
        <v>47338.4</v>
      </c>
      <c r="D22" s="23">
        <v>47338.4</v>
      </c>
      <c r="E22" s="23">
        <v>47338.4</v>
      </c>
      <c r="F22" s="23"/>
      <c r="G22" s="23"/>
    </row>
    <row r="23" ht="18" customHeight="1" spans="1:7">
      <c r="A23" s="118" t="s">
        <v>117</v>
      </c>
      <c r="B23" s="118" t="s">
        <v>118</v>
      </c>
      <c r="C23" s="23">
        <v>4570.36</v>
      </c>
      <c r="D23" s="23">
        <v>4570.36</v>
      </c>
      <c r="E23" s="23">
        <v>4570.36</v>
      </c>
      <c r="F23" s="23"/>
      <c r="G23" s="23"/>
    </row>
    <row r="24" ht="18" customHeight="1" spans="1:7">
      <c r="A24" s="34" t="s">
        <v>119</v>
      </c>
      <c r="B24" s="34" t="s">
        <v>120</v>
      </c>
      <c r="C24" s="23">
        <v>96381.36</v>
      </c>
      <c r="D24" s="23">
        <v>96381.36</v>
      </c>
      <c r="E24" s="23">
        <v>96381.36</v>
      </c>
      <c r="F24" s="23"/>
      <c r="G24" s="23"/>
    </row>
    <row r="25" ht="18" customHeight="1" spans="1:7">
      <c r="A25" s="117" t="s">
        <v>121</v>
      </c>
      <c r="B25" s="117" t="s">
        <v>122</v>
      </c>
      <c r="C25" s="23">
        <v>96381.36</v>
      </c>
      <c r="D25" s="23">
        <v>96381.36</v>
      </c>
      <c r="E25" s="23">
        <v>96381.36</v>
      </c>
      <c r="F25" s="23"/>
      <c r="G25" s="23"/>
    </row>
    <row r="26" ht="18" customHeight="1" spans="1:7">
      <c r="A26" s="118" t="s">
        <v>123</v>
      </c>
      <c r="B26" s="118" t="s">
        <v>124</v>
      </c>
      <c r="C26" s="23">
        <v>96381.36</v>
      </c>
      <c r="D26" s="23">
        <v>96381.36</v>
      </c>
      <c r="E26" s="23">
        <v>96381.36</v>
      </c>
      <c r="F26" s="23"/>
      <c r="G26" s="23"/>
    </row>
    <row r="27" ht="18" customHeight="1" spans="1:7">
      <c r="A27" s="34" t="s">
        <v>125</v>
      </c>
      <c r="B27" s="34" t="s">
        <v>84</v>
      </c>
      <c r="C27" s="23">
        <v>12938</v>
      </c>
      <c r="D27" s="23"/>
      <c r="E27" s="23"/>
      <c r="F27" s="23"/>
      <c r="G27" s="23">
        <v>12938</v>
      </c>
    </row>
    <row r="28" ht="18" customHeight="1" spans="1:7">
      <c r="A28" s="117" t="s">
        <v>126</v>
      </c>
      <c r="B28" s="117" t="s">
        <v>84</v>
      </c>
      <c r="C28" s="23">
        <v>12938</v>
      </c>
      <c r="D28" s="23"/>
      <c r="E28" s="23"/>
      <c r="F28" s="23"/>
      <c r="G28" s="23">
        <v>12938</v>
      </c>
    </row>
    <row r="29" ht="18" customHeight="1" spans="1:7">
      <c r="A29" s="118" t="s">
        <v>127</v>
      </c>
      <c r="B29" s="118" t="s">
        <v>84</v>
      </c>
      <c r="C29" s="23">
        <v>12938</v>
      </c>
      <c r="D29" s="23"/>
      <c r="E29" s="23"/>
      <c r="F29" s="23"/>
      <c r="G29" s="23">
        <v>12938</v>
      </c>
    </row>
    <row r="30" ht="18" customHeight="1" spans="1:7">
      <c r="A30" s="155" t="s">
        <v>128</v>
      </c>
      <c r="B30" s="156" t="s">
        <v>128</v>
      </c>
      <c r="C30" s="23">
        <v>1645571.54</v>
      </c>
      <c r="D30" s="23">
        <v>1612633.54</v>
      </c>
      <c r="E30" s="23">
        <v>1377119.22</v>
      </c>
      <c r="F30" s="23">
        <v>235514.32</v>
      </c>
      <c r="G30" s="23">
        <v>32938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2"/>
      <c r="G1" s="87" t="s">
        <v>176</v>
      </c>
    </row>
    <row r="2" ht="39" customHeight="1" spans="1:7">
      <c r="A2" s="127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"单位名称："&amp;"沧源佤族自治县工商业联合会"</f>
        <v>单位名称：沧源佤族自治县工商业联合会</v>
      </c>
      <c r="B3" s="139"/>
      <c r="C3" s="140"/>
      <c r="D3" s="62"/>
      <c r="E3" s="30"/>
      <c r="G3" s="87" t="s">
        <v>177</v>
      </c>
    </row>
    <row r="4" ht="18.75" customHeight="1" spans="1:7">
      <c r="A4" s="10" t="s">
        <v>178</v>
      </c>
      <c r="B4" s="10" t="s">
        <v>179</v>
      </c>
      <c r="C4" s="31" t="s">
        <v>180</v>
      </c>
      <c r="D4" s="12" t="s">
        <v>181</v>
      </c>
      <c r="E4" s="13"/>
      <c r="F4" s="14"/>
      <c r="G4" s="31" t="s">
        <v>182</v>
      </c>
    </row>
    <row r="5" ht="18.75" customHeight="1" spans="1:7">
      <c r="A5" s="17"/>
      <c r="B5" s="141"/>
      <c r="C5" s="33"/>
      <c r="D5" s="66" t="s">
        <v>58</v>
      </c>
      <c r="E5" s="66" t="s">
        <v>183</v>
      </c>
      <c r="F5" s="66" t="s">
        <v>184</v>
      </c>
      <c r="G5" s="33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18000</v>
      </c>
      <c r="C7" s="146"/>
      <c r="D7" s="146">
        <v>15000</v>
      </c>
      <c r="E7" s="146"/>
      <c r="F7" s="146">
        <v>15000</v>
      </c>
      <c r="G7" s="146">
        <v>3000</v>
      </c>
    </row>
    <row r="8" ht="18.75" customHeight="1" spans="1:7">
      <c r="A8" s="147" t="s">
        <v>185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186</v>
      </c>
      <c r="B9" s="146">
        <v>18000</v>
      </c>
      <c r="C9" s="146"/>
      <c r="D9" s="146">
        <v>15000</v>
      </c>
      <c r="E9" s="146"/>
      <c r="F9" s="146">
        <v>15000</v>
      </c>
      <c r="G9" s="146">
        <v>3000</v>
      </c>
    </row>
    <row r="10" ht="18.75" customHeight="1" spans="1:7">
      <c r="A10" s="147" t="s">
        <v>187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188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30"/>
      <c r="O1" s="30"/>
      <c r="P1" s="30"/>
      <c r="Q1" s="67"/>
      <c r="U1" s="125"/>
      <c r="W1" s="38" t="s">
        <v>189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"单位名称："&amp;"沧源佤族自治县工商业联合会"</f>
        <v>单位名称：沧源佤族自治县工商业联合会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8" t="s">
        <v>177</v>
      </c>
    </row>
    <row r="4" ht="18" customHeight="1" spans="1:23">
      <c r="A4" s="10" t="s">
        <v>190</v>
      </c>
      <c r="B4" s="10" t="s">
        <v>191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29" t="s">
        <v>197</v>
      </c>
      <c r="I4" s="64" t="s">
        <v>197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5" t="s">
        <v>198</v>
      </c>
      <c r="I5" s="129" t="s">
        <v>59</v>
      </c>
      <c r="J5" s="64"/>
      <c r="K5" s="64"/>
      <c r="L5" s="64"/>
      <c r="M5" s="135"/>
      <c r="N5" s="12" t="s">
        <v>199</v>
      </c>
      <c r="O5" s="13"/>
      <c r="P5" s="14"/>
      <c r="Q5" s="10" t="s">
        <v>62</v>
      </c>
      <c r="R5" s="129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200</v>
      </c>
      <c r="J6" s="10" t="s">
        <v>201</v>
      </c>
      <c r="K6" s="10" t="s">
        <v>202</v>
      </c>
      <c r="L6" s="10" t="s">
        <v>203</v>
      </c>
      <c r="M6" s="10" t="s">
        <v>204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206</v>
      </c>
      <c r="K7" s="17" t="s">
        <v>202</v>
      </c>
      <c r="L7" s="17" t="s">
        <v>203</v>
      </c>
      <c r="M7" s="17" t="s">
        <v>204</v>
      </c>
      <c r="N7" s="17" t="s">
        <v>202</v>
      </c>
      <c r="O7" s="17" t="s">
        <v>203</v>
      </c>
      <c r="P7" s="17" t="s">
        <v>204</v>
      </c>
      <c r="Q7" s="17" t="s">
        <v>62</v>
      </c>
      <c r="R7" s="17" t="s">
        <v>58</v>
      </c>
      <c r="S7" s="17" t="s">
        <v>65</v>
      </c>
      <c r="T7" s="17" t="s">
        <v>205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1612633.54</v>
      </c>
      <c r="I9" s="23">
        <v>1612633.54</v>
      </c>
      <c r="J9" s="23"/>
      <c r="K9" s="23"/>
      <c r="L9" s="23">
        <v>1612633.54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71</v>
      </c>
      <c r="B10" s="21"/>
      <c r="C10" s="21"/>
      <c r="D10" s="21"/>
      <c r="E10" s="21"/>
      <c r="F10" s="21"/>
      <c r="G10" s="21"/>
      <c r="H10" s="23">
        <v>1612633.54</v>
      </c>
      <c r="I10" s="23">
        <v>1612633.54</v>
      </c>
      <c r="J10" s="23"/>
      <c r="K10" s="23"/>
      <c r="L10" s="23">
        <v>1612633.54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207</v>
      </c>
      <c r="C11" s="21" t="s">
        <v>208</v>
      </c>
      <c r="D11" s="21" t="s">
        <v>93</v>
      </c>
      <c r="E11" s="21" t="s">
        <v>94</v>
      </c>
      <c r="F11" s="21" t="s">
        <v>209</v>
      </c>
      <c r="G11" s="21" t="s">
        <v>210</v>
      </c>
      <c r="H11" s="23">
        <v>315576</v>
      </c>
      <c r="I11" s="23">
        <v>315576</v>
      </c>
      <c r="J11" s="23"/>
      <c r="K11" s="23"/>
      <c r="L11" s="23">
        <v>315576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207</v>
      </c>
      <c r="C12" s="21" t="s">
        <v>208</v>
      </c>
      <c r="D12" s="21" t="s">
        <v>93</v>
      </c>
      <c r="E12" s="21" t="s">
        <v>94</v>
      </c>
      <c r="F12" s="21" t="s">
        <v>211</v>
      </c>
      <c r="G12" s="21" t="s">
        <v>212</v>
      </c>
      <c r="H12" s="23">
        <v>426540</v>
      </c>
      <c r="I12" s="23">
        <v>426540</v>
      </c>
      <c r="J12" s="23"/>
      <c r="K12" s="23"/>
      <c r="L12" s="23">
        <v>426540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207</v>
      </c>
      <c r="C13" s="21" t="s">
        <v>208</v>
      </c>
      <c r="D13" s="21" t="s">
        <v>93</v>
      </c>
      <c r="E13" s="21" t="s">
        <v>94</v>
      </c>
      <c r="F13" s="21" t="s">
        <v>213</v>
      </c>
      <c r="G13" s="21" t="s">
        <v>214</v>
      </c>
      <c r="H13" s="23">
        <v>26298</v>
      </c>
      <c r="I13" s="23">
        <v>26298</v>
      </c>
      <c r="J13" s="23"/>
      <c r="K13" s="23"/>
      <c r="L13" s="23">
        <v>26298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215</v>
      </c>
      <c r="C14" s="21" t="s">
        <v>216</v>
      </c>
      <c r="D14" s="21" t="s">
        <v>93</v>
      </c>
      <c r="E14" s="21" t="s">
        <v>94</v>
      </c>
      <c r="F14" s="21" t="s">
        <v>213</v>
      </c>
      <c r="G14" s="21" t="s">
        <v>214</v>
      </c>
      <c r="H14" s="23">
        <v>136440</v>
      </c>
      <c r="I14" s="23">
        <v>136440</v>
      </c>
      <c r="J14" s="23"/>
      <c r="K14" s="23"/>
      <c r="L14" s="23">
        <v>136440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217</v>
      </c>
      <c r="C15" s="21" t="s">
        <v>218</v>
      </c>
      <c r="D15" s="21" t="s">
        <v>103</v>
      </c>
      <c r="E15" s="21" t="s">
        <v>104</v>
      </c>
      <c r="F15" s="21" t="s">
        <v>219</v>
      </c>
      <c r="G15" s="21" t="s">
        <v>220</v>
      </c>
      <c r="H15" s="23">
        <v>128508.48</v>
      </c>
      <c r="I15" s="23">
        <v>128508.48</v>
      </c>
      <c r="J15" s="23"/>
      <c r="K15" s="23"/>
      <c r="L15" s="23">
        <v>128508.48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217</v>
      </c>
      <c r="C16" s="21" t="s">
        <v>218</v>
      </c>
      <c r="D16" s="21" t="s">
        <v>115</v>
      </c>
      <c r="E16" s="21" t="s">
        <v>116</v>
      </c>
      <c r="F16" s="21" t="s">
        <v>221</v>
      </c>
      <c r="G16" s="21" t="s">
        <v>222</v>
      </c>
      <c r="H16" s="23">
        <v>40004.28</v>
      </c>
      <c r="I16" s="23">
        <v>40004.28</v>
      </c>
      <c r="J16" s="23"/>
      <c r="K16" s="23"/>
      <c r="L16" s="23">
        <v>40004.28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217</v>
      </c>
      <c r="C17" s="21" t="s">
        <v>218</v>
      </c>
      <c r="D17" s="21" t="s">
        <v>115</v>
      </c>
      <c r="E17" s="21" t="s">
        <v>116</v>
      </c>
      <c r="F17" s="21" t="s">
        <v>221</v>
      </c>
      <c r="G17" s="21" t="s">
        <v>222</v>
      </c>
      <c r="H17" s="23">
        <v>7334.12</v>
      </c>
      <c r="I17" s="23">
        <v>7334.12</v>
      </c>
      <c r="J17" s="23"/>
      <c r="K17" s="23"/>
      <c r="L17" s="23">
        <v>7334.12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217</v>
      </c>
      <c r="C18" s="21" t="s">
        <v>218</v>
      </c>
      <c r="D18" s="21" t="s">
        <v>223</v>
      </c>
      <c r="E18" s="21" t="s">
        <v>224</v>
      </c>
      <c r="F18" s="21" t="s">
        <v>221</v>
      </c>
      <c r="G18" s="21" t="s">
        <v>222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217</v>
      </c>
      <c r="C19" s="21" t="s">
        <v>218</v>
      </c>
      <c r="D19" s="21" t="s">
        <v>223</v>
      </c>
      <c r="E19" s="21" t="s">
        <v>224</v>
      </c>
      <c r="F19" s="21" t="s">
        <v>221</v>
      </c>
      <c r="G19" s="21" t="s">
        <v>222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217</v>
      </c>
      <c r="C20" s="21" t="s">
        <v>218</v>
      </c>
      <c r="D20" s="21" t="s">
        <v>117</v>
      </c>
      <c r="E20" s="21" t="s">
        <v>118</v>
      </c>
      <c r="F20" s="21" t="s">
        <v>225</v>
      </c>
      <c r="G20" s="21" t="s">
        <v>226</v>
      </c>
      <c r="H20" s="23">
        <v>2964</v>
      </c>
      <c r="I20" s="23">
        <v>2964</v>
      </c>
      <c r="J20" s="23"/>
      <c r="K20" s="23"/>
      <c r="L20" s="23">
        <v>2964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217</v>
      </c>
      <c r="C21" s="21" t="s">
        <v>218</v>
      </c>
      <c r="D21" s="21" t="s">
        <v>117</v>
      </c>
      <c r="E21" s="21" t="s">
        <v>118</v>
      </c>
      <c r="F21" s="21" t="s">
        <v>225</v>
      </c>
      <c r="G21" s="21" t="s">
        <v>226</v>
      </c>
      <c r="H21" s="23">
        <v>1606.36</v>
      </c>
      <c r="I21" s="23">
        <v>1606.36</v>
      </c>
      <c r="J21" s="23"/>
      <c r="K21" s="23"/>
      <c r="L21" s="23">
        <v>1606.36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217</v>
      </c>
      <c r="C22" s="21" t="s">
        <v>218</v>
      </c>
      <c r="D22" s="21" t="s">
        <v>93</v>
      </c>
      <c r="E22" s="21" t="s">
        <v>94</v>
      </c>
      <c r="F22" s="21" t="s">
        <v>225</v>
      </c>
      <c r="G22" s="21" t="s">
        <v>226</v>
      </c>
      <c r="H22" s="23">
        <v>731.82</v>
      </c>
      <c r="I22" s="23">
        <v>731.82</v>
      </c>
      <c r="J22" s="23"/>
      <c r="K22" s="23"/>
      <c r="L22" s="23">
        <v>731.82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227</v>
      </c>
      <c r="C23" s="21" t="s">
        <v>124</v>
      </c>
      <c r="D23" s="21" t="s">
        <v>123</v>
      </c>
      <c r="E23" s="21" t="s">
        <v>124</v>
      </c>
      <c r="F23" s="21" t="s">
        <v>228</v>
      </c>
      <c r="G23" s="21" t="s">
        <v>124</v>
      </c>
      <c r="H23" s="23">
        <v>96381.36</v>
      </c>
      <c r="I23" s="23">
        <v>96381.36</v>
      </c>
      <c r="J23" s="23"/>
      <c r="K23" s="23"/>
      <c r="L23" s="23">
        <v>96381.36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229</v>
      </c>
      <c r="C24" s="21" t="s">
        <v>230</v>
      </c>
      <c r="D24" s="21" t="s">
        <v>89</v>
      </c>
      <c r="E24" s="21" t="s">
        <v>90</v>
      </c>
      <c r="F24" s="21" t="s">
        <v>231</v>
      </c>
      <c r="G24" s="21" t="s">
        <v>232</v>
      </c>
      <c r="H24" s="23">
        <v>53280</v>
      </c>
      <c r="I24" s="23">
        <v>53280</v>
      </c>
      <c r="J24" s="23"/>
      <c r="K24" s="23"/>
      <c r="L24" s="23">
        <v>53280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229</v>
      </c>
      <c r="C25" s="21" t="s">
        <v>230</v>
      </c>
      <c r="D25" s="21" t="s">
        <v>93</v>
      </c>
      <c r="E25" s="21" t="s">
        <v>94</v>
      </c>
      <c r="F25" s="21" t="s">
        <v>231</v>
      </c>
      <c r="G25" s="21" t="s">
        <v>232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229</v>
      </c>
      <c r="C26" s="21" t="s">
        <v>230</v>
      </c>
      <c r="D26" s="21" t="s">
        <v>101</v>
      </c>
      <c r="E26" s="21" t="s">
        <v>102</v>
      </c>
      <c r="F26" s="21" t="s">
        <v>231</v>
      </c>
      <c r="G26" s="21" t="s">
        <v>232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233</v>
      </c>
      <c r="C27" s="21" t="s">
        <v>234</v>
      </c>
      <c r="D27" s="21" t="s">
        <v>93</v>
      </c>
      <c r="E27" s="21" t="s">
        <v>94</v>
      </c>
      <c r="F27" s="21" t="s">
        <v>235</v>
      </c>
      <c r="G27" s="21" t="s">
        <v>236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233</v>
      </c>
      <c r="C28" s="21" t="s">
        <v>234</v>
      </c>
      <c r="D28" s="21" t="s">
        <v>93</v>
      </c>
      <c r="E28" s="21" t="s">
        <v>94</v>
      </c>
      <c r="F28" s="21" t="s">
        <v>235</v>
      </c>
      <c r="G28" s="21" t="s">
        <v>236</v>
      </c>
      <c r="H28" s="23">
        <v>12000</v>
      </c>
      <c r="I28" s="23">
        <v>12000</v>
      </c>
      <c r="J28" s="23"/>
      <c r="K28" s="23"/>
      <c r="L28" s="23">
        <v>12000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233</v>
      </c>
      <c r="C29" s="21" t="s">
        <v>234</v>
      </c>
      <c r="D29" s="21" t="s">
        <v>93</v>
      </c>
      <c r="E29" s="21" t="s">
        <v>94</v>
      </c>
      <c r="F29" s="21" t="s">
        <v>237</v>
      </c>
      <c r="G29" s="21" t="s">
        <v>238</v>
      </c>
      <c r="H29" s="23">
        <v>300</v>
      </c>
      <c r="I29" s="23">
        <v>300</v>
      </c>
      <c r="J29" s="23"/>
      <c r="K29" s="23"/>
      <c r="L29" s="23">
        <v>300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233</v>
      </c>
      <c r="C30" s="21" t="s">
        <v>234</v>
      </c>
      <c r="D30" s="21" t="s">
        <v>93</v>
      </c>
      <c r="E30" s="21" t="s">
        <v>94</v>
      </c>
      <c r="F30" s="21" t="s">
        <v>239</v>
      </c>
      <c r="G30" s="21" t="s">
        <v>240</v>
      </c>
      <c r="H30" s="23">
        <v>300</v>
      </c>
      <c r="I30" s="23">
        <v>300</v>
      </c>
      <c r="J30" s="23"/>
      <c r="K30" s="23"/>
      <c r="L30" s="23">
        <v>300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233</v>
      </c>
      <c r="C31" s="21" t="s">
        <v>234</v>
      </c>
      <c r="D31" s="21" t="s">
        <v>93</v>
      </c>
      <c r="E31" s="21" t="s">
        <v>94</v>
      </c>
      <c r="F31" s="21" t="s">
        <v>241</v>
      </c>
      <c r="G31" s="21" t="s">
        <v>242</v>
      </c>
      <c r="H31" s="23">
        <v>1900</v>
      </c>
      <c r="I31" s="23">
        <v>1900</v>
      </c>
      <c r="J31" s="23"/>
      <c r="K31" s="23"/>
      <c r="L31" s="23">
        <v>1900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243</v>
      </c>
      <c r="C32" s="21" t="s">
        <v>244</v>
      </c>
      <c r="D32" s="21" t="s">
        <v>93</v>
      </c>
      <c r="E32" s="21" t="s">
        <v>94</v>
      </c>
      <c r="F32" s="21" t="s">
        <v>245</v>
      </c>
      <c r="G32" s="21" t="s">
        <v>182</v>
      </c>
      <c r="H32" s="23">
        <v>3000</v>
      </c>
      <c r="I32" s="23">
        <v>3000</v>
      </c>
      <c r="J32" s="23"/>
      <c r="K32" s="23"/>
      <c r="L32" s="23">
        <v>3000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246</v>
      </c>
      <c r="C33" s="21" t="s">
        <v>247</v>
      </c>
      <c r="D33" s="21" t="s">
        <v>105</v>
      </c>
      <c r="E33" s="21" t="s">
        <v>106</v>
      </c>
      <c r="F33" s="21" t="s">
        <v>248</v>
      </c>
      <c r="G33" s="21" t="s">
        <v>249</v>
      </c>
      <c r="H33" s="23">
        <v>129502.8</v>
      </c>
      <c r="I33" s="23">
        <v>129502.8</v>
      </c>
      <c r="J33" s="23"/>
      <c r="K33" s="23"/>
      <c r="L33" s="23">
        <v>129502.8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250</v>
      </c>
      <c r="C34" s="21" t="s">
        <v>251</v>
      </c>
      <c r="D34" s="21" t="s">
        <v>93</v>
      </c>
      <c r="E34" s="21" t="s">
        <v>94</v>
      </c>
      <c r="F34" s="21" t="s">
        <v>252</v>
      </c>
      <c r="G34" s="21" t="s">
        <v>251</v>
      </c>
      <c r="H34" s="23">
        <v>6311.52</v>
      </c>
      <c r="I34" s="23">
        <v>6311.52</v>
      </c>
      <c r="J34" s="23"/>
      <c r="K34" s="23"/>
      <c r="L34" s="23">
        <v>6311.52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253</v>
      </c>
      <c r="C35" s="21" t="s">
        <v>254</v>
      </c>
      <c r="D35" s="21" t="s">
        <v>93</v>
      </c>
      <c r="E35" s="21" t="s">
        <v>94</v>
      </c>
      <c r="F35" s="21" t="s">
        <v>255</v>
      </c>
      <c r="G35" s="21" t="s">
        <v>254</v>
      </c>
      <c r="H35" s="23">
        <v>15000</v>
      </c>
      <c r="I35" s="23">
        <v>15000</v>
      </c>
      <c r="J35" s="23"/>
      <c r="K35" s="23"/>
      <c r="L35" s="23">
        <v>15000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256</v>
      </c>
      <c r="C36" s="21" t="s">
        <v>257</v>
      </c>
      <c r="D36" s="21" t="s">
        <v>93</v>
      </c>
      <c r="E36" s="21" t="s">
        <v>94</v>
      </c>
      <c r="F36" s="21" t="s">
        <v>258</v>
      </c>
      <c r="G36" s="21" t="s">
        <v>259</v>
      </c>
      <c r="H36" s="23">
        <v>67200</v>
      </c>
      <c r="I36" s="23">
        <v>67200</v>
      </c>
      <c r="J36" s="23"/>
      <c r="K36" s="23"/>
      <c r="L36" s="23">
        <v>67200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260</v>
      </c>
      <c r="C37" s="21" t="s">
        <v>261</v>
      </c>
      <c r="D37" s="21" t="s">
        <v>101</v>
      </c>
      <c r="E37" s="21" t="s">
        <v>102</v>
      </c>
      <c r="F37" s="21" t="s">
        <v>262</v>
      </c>
      <c r="G37" s="21" t="s">
        <v>263</v>
      </c>
      <c r="H37" s="23">
        <v>129502.8</v>
      </c>
      <c r="I37" s="23">
        <v>129502.8</v>
      </c>
      <c r="J37" s="23"/>
      <c r="K37" s="23"/>
      <c r="L37" s="23">
        <v>129502.8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264</v>
      </c>
      <c r="C38" s="21" t="s">
        <v>265</v>
      </c>
      <c r="D38" s="21" t="s">
        <v>109</v>
      </c>
      <c r="E38" s="21" t="s">
        <v>110</v>
      </c>
      <c r="F38" s="21" t="s">
        <v>266</v>
      </c>
      <c r="G38" s="21" t="s">
        <v>267</v>
      </c>
      <c r="H38" s="23">
        <v>11952</v>
      </c>
      <c r="I38" s="23">
        <v>11952</v>
      </c>
      <c r="J38" s="23"/>
      <c r="K38" s="23"/>
      <c r="L38" s="23">
        <v>11952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35" t="s">
        <v>128</v>
      </c>
      <c r="B39" s="133"/>
      <c r="C39" s="133"/>
      <c r="D39" s="133"/>
      <c r="E39" s="133"/>
      <c r="F39" s="133"/>
      <c r="G39" s="134"/>
      <c r="H39" s="23">
        <v>1612633.54</v>
      </c>
      <c r="I39" s="23">
        <v>1612633.54</v>
      </c>
      <c r="J39" s="23"/>
      <c r="K39" s="23"/>
      <c r="L39" s="23">
        <v>1612633.54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"单位名称："&amp;"沧源佤族自治县工商业联合会"</f>
        <v>单位名称：沧源佤族自治县工商业联合会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177</v>
      </c>
    </row>
    <row r="4" ht="18.75" customHeight="1" spans="1:23">
      <c r="A4" s="10" t="s">
        <v>269</v>
      </c>
      <c r="B4" s="11" t="s">
        <v>191</v>
      </c>
      <c r="C4" s="10" t="s">
        <v>192</v>
      </c>
      <c r="D4" s="10" t="s">
        <v>270</v>
      </c>
      <c r="E4" s="11" t="s">
        <v>193</v>
      </c>
      <c r="F4" s="11" t="s">
        <v>194</v>
      </c>
      <c r="G4" s="11" t="s">
        <v>271</v>
      </c>
      <c r="H4" s="11" t="s">
        <v>272</v>
      </c>
      <c r="I4" s="31" t="s">
        <v>56</v>
      </c>
      <c r="J4" s="12" t="s">
        <v>273</v>
      </c>
      <c r="K4" s="13"/>
      <c r="L4" s="13"/>
      <c r="M4" s="14"/>
      <c r="N4" s="12" t="s">
        <v>199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58</v>
      </c>
      <c r="K6" s="94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274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275</v>
      </c>
      <c r="D9" s="21"/>
      <c r="E9" s="21"/>
      <c r="F9" s="21"/>
      <c r="G9" s="21"/>
      <c r="H9" s="21"/>
      <c r="I9" s="23">
        <v>12938</v>
      </c>
      <c r="J9" s="23">
        <v>12938</v>
      </c>
      <c r="K9" s="23">
        <v>12938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276</v>
      </c>
      <c r="B10" s="120" t="s">
        <v>277</v>
      </c>
      <c r="C10" s="21" t="s">
        <v>275</v>
      </c>
      <c r="D10" s="120" t="s">
        <v>71</v>
      </c>
      <c r="E10" s="120" t="s">
        <v>127</v>
      </c>
      <c r="F10" s="120" t="s">
        <v>84</v>
      </c>
      <c r="G10" s="120" t="s">
        <v>248</v>
      </c>
      <c r="H10" s="120" t="s">
        <v>249</v>
      </c>
      <c r="I10" s="23">
        <v>12938</v>
      </c>
      <c r="J10" s="23">
        <v>12938</v>
      </c>
      <c r="K10" s="23">
        <v>12938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278</v>
      </c>
      <c r="D11" s="25"/>
      <c r="E11" s="25"/>
      <c r="F11" s="25"/>
      <c r="G11" s="25"/>
      <c r="H11" s="25"/>
      <c r="I11" s="23">
        <v>100000</v>
      </c>
      <c r="J11" s="23"/>
      <c r="K11" s="23"/>
      <c r="L11" s="23"/>
      <c r="M11" s="23"/>
      <c r="N11" s="23"/>
      <c r="O11" s="23"/>
      <c r="P11" s="23"/>
      <c r="Q11" s="23"/>
      <c r="R11" s="23">
        <v>100000</v>
      </c>
      <c r="S11" s="23"/>
      <c r="T11" s="23"/>
      <c r="U11" s="23"/>
      <c r="V11" s="23"/>
      <c r="W11" s="23">
        <v>100000</v>
      </c>
    </row>
    <row r="12" ht="18.75" customHeight="1" spans="1:23">
      <c r="A12" s="120" t="s">
        <v>276</v>
      </c>
      <c r="B12" s="120" t="s">
        <v>279</v>
      </c>
      <c r="C12" s="21" t="s">
        <v>278</v>
      </c>
      <c r="D12" s="120" t="s">
        <v>71</v>
      </c>
      <c r="E12" s="120" t="s">
        <v>95</v>
      </c>
      <c r="F12" s="120" t="s">
        <v>96</v>
      </c>
      <c r="G12" s="120" t="s">
        <v>235</v>
      </c>
      <c r="H12" s="120" t="s">
        <v>236</v>
      </c>
      <c r="I12" s="23">
        <v>50000</v>
      </c>
      <c r="J12" s="23"/>
      <c r="K12" s="23"/>
      <c r="L12" s="23"/>
      <c r="M12" s="23"/>
      <c r="N12" s="23"/>
      <c r="O12" s="23"/>
      <c r="P12" s="23"/>
      <c r="Q12" s="23"/>
      <c r="R12" s="23">
        <v>50000</v>
      </c>
      <c r="S12" s="23"/>
      <c r="T12" s="23"/>
      <c r="U12" s="23"/>
      <c r="V12" s="23"/>
      <c r="W12" s="23">
        <v>50000</v>
      </c>
    </row>
    <row r="13" ht="18.75" customHeight="1" spans="1:23">
      <c r="A13" s="120" t="s">
        <v>276</v>
      </c>
      <c r="B13" s="120" t="s">
        <v>279</v>
      </c>
      <c r="C13" s="21" t="s">
        <v>278</v>
      </c>
      <c r="D13" s="120" t="s">
        <v>71</v>
      </c>
      <c r="E13" s="120" t="s">
        <v>95</v>
      </c>
      <c r="F13" s="120" t="s">
        <v>96</v>
      </c>
      <c r="G13" s="120" t="s">
        <v>280</v>
      </c>
      <c r="H13" s="120" t="s">
        <v>281</v>
      </c>
      <c r="I13" s="23">
        <v>10000</v>
      </c>
      <c r="J13" s="23"/>
      <c r="K13" s="23"/>
      <c r="L13" s="23"/>
      <c r="M13" s="23"/>
      <c r="N13" s="23"/>
      <c r="O13" s="23"/>
      <c r="P13" s="23"/>
      <c r="Q13" s="23"/>
      <c r="R13" s="23">
        <v>10000</v>
      </c>
      <c r="S13" s="23"/>
      <c r="T13" s="23"/>
      <c r="U13" s="23"/>
      <c r="V13" s="23"/>
      <c r="W13" s="23">
        <v>10000</v>
      </c>
    </row>
    <row r="14" ht="18.75" customHeight="1" spans="1:23">
      <c r="A14" s="120" t="s">
        <v>276</v>
      </c>
      <c r="B14" s="120" t="s">
        <v>279</v>
      </c>
      <c r="C14" s="21" t="s">
        <v>278</v>
      </c>
      <c r="D14" s="120" t="s">
        <v>71</v>
      </c>
      <c r="E14" s="120" t="s">
        <v>95</v>
      </c>
      <c r="F14" s="120" t="s">
        <v>96</v>
      </c>
      <c r="G14" s="120" t="s">
        <v>282</v>
      </c>
      <c r="H14" s="120" t="s">
        <v>283</v>
      </c>
      <c r="I14" s="23">
        <v>30000</v>
      </c>
      <c r="J14" s="23"/>
      <c r="K14" s="23"/>
      <c r="L14" s="23"/>
      <c r="M14" s="23"/>
      <c r="N14" s="23"/>
      <c r="O14" s="23"/>
      <c r="P14" s="23"/>
      <c r="Q14" s="23"/>
      <c r="R14" s="23">
        <v>30000</v>
      </c>
      <c r="S14" s="23"/>
      <c r="T14" s="23"/>
      <c r="U14" s="23"/>
      <c r="V14" s="23"/>
      <c r="W14" s="23">
        <v>30000</v>
      </c>
    </row>
    <row r="15" ht="18.75" customHeight="1" spans="1:23">
      <c r="A15" s="120" t="s">
        <v>276</v>
      </c>
      <c r="B15" s="120" t="s">
        <v>279</v>
      </c>
      <c r="C15" s="21" t="s">
        <v>278</v>
      </c>
      <c r="D15" s="120" t="s">
        <v>71</v>
      </c>
      <c r="E15" s="120" t="s">
        <v>95</v>
      </c>
      <c r="F15" s="120" t="s">
        <v>96</v>
      </c>
      <c r="G15" s="120" t="s">
        <v>258</v>
      </c>
      <c r="H15" s="120" t="s">
        <v>259</v>
      </c>
      <c r="I15" s="23">
        <v>10000</v>
      </c>
      <c r="J15" s="23"/>
      <c r="K15" s="23"/>
      <c r="L15" s="23"/>
      <c r="M15" s="23"/>
      <c r="N15" s="23"/>
      <c r="O15" s="23"/>
      <c r="P15" s="23"/>
      <c r="Q15" s="23"/>
      <c r="R15" s="23">
        <v>10000</v>
      </c>
      <c r="S15" s="23"/>
      <c r="T15" s="23"/>
      <c r="U15" s="23"/>
      <c r="V15" s="23"/>
      <c r="W15" s="23">
        <v>10000</v>
      </c>
    </row>
    <row r="16" ht="18.75" customHeight="1" spans="1:23">
      <c r="A16" s="25"/>
      <c r="B16" s="25"/>
      <c r="C16" s="21" t="s">
        <v>284</v>
      </c>
      <c r="D16" s="25"/>
      <c r="E16" s="25"/>
      <c r="F16" s="25"/>
      <c r="G16" s="25"/>
      <c r="H16" s="25"/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0" t="s">
        <v>285</v>
      </c>
      <c r="B17" s="120" t="s">
        <v>286</v>
      </c>
      <c r="C17" s="21" t="s">
        <v>284</v>
      </c>
      <c r="D17" s="120" t="s">
        <v>71</v>
      </c>
      <c r="E17" s="120" t="s">
        <v>95</v>
      </c>
      <c r="F17" s="120" t="s">
        <v>96</v>
      </c>
      <c r="G17" s="120" t="s">
        <v>235</v>
      </c>
      <c r="H17" s="120" t="s">
        <v>236</v>
      </c>
      <c r="I17" s="23">
        <v>5000</v>
      </c>
      <c r="J17" s="23">
        <v>5000</v>
      </c>
      <c r="K17" s="23">
        <v>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287</v>
      </c>
      <c r="D18" s="25"/>
      <c r="E18" s="25"/>
      <c r="F18" s="25"/>
      <c r="G18" s="25"/>
      <c r="H18" s="25"/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0" t="s">
        <v>285</v>
      </c>
      <c r="B19" s="120" t="s">
        <v>288</v>
      </c>
      <c r="C19" s="21" t="s">
        <v>287</v>
      </c>
      <c r="D19" s="120" t="s">
        <v>71</v>
      </c>
      <c r="E19" s="120" t="s">
        <v>95</v>
      </c>
      <c r="F19" s="120" t="s">
        <v>96</v>
      </c>
      <c r="G19" s="120" t="s">
        <v>280</v>
      </c>
      <c r="H19" s="120" t="s">
        <v>281</v>
      </c>
      <c r="I19" s="23">
        <v>10000</v>
      </c>
      <c r="J19" s="23">
        <v>10000</v>
      </c>
      <c r="K19" s="23">
        <v>10000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289</v>
      </c>
      <c r="D20" s="25"/>
      <c r="E20" s="25"/>
      <c r="F20" s="25"/>
      <c r="G20" s="25"/>
      <c r="H20" s="25"/>
      <c r="I20" s="23">
        <v>5000</v>
      </c>
      <c r="J20" s="23">
        <v>5000</v>
      </c>
      <c r="K20" s="23">
        <v>5000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0" t="s">
        <v>285</v>
      </c>
      <c r="B21" s="120" t="s">
        <v>290</v>
      </c>
      <c r="C21" s="21" t="s">
        <v>289</v>
      </c>
      <c r="D21" s="120" t="s">
        <v>71</v>
      </c>
      <c r="E21" s="120" t="s">
        <v>95</v>
      </c>
      <c r="F21" s="120" t="s">
        <v>96</v>
      </c>
      <c r="G21" s="120" t="s">
        <v>282</v>
      </c>
      <c r="H21" s="120" t="s">
        <v>283</v>
      </c>
      <c r="I21" s="23">
        <v>5000</v>
      </c>
      <c r="J21" s="23">
        <v>5000</v>
      </c>
      <c r="K21" s="23">
        <v>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35" t="s">
        <v>128</v>
      </c>
      <c r="B22" s="36"/>
      <c r="C22" s="36"/>
      <c r="D22" s="36"/>
      <c r="E22" s="36"/>
      <c r="F22" s="36"/>
      <c r="G22" s="36"/>
      <c r="H22" s="37"/>
      <c r="I22" s="23">
        <v>132938</v>
      </c>
      <c r="J22" s="23">
        <v>32938</v>
      </c>
      <c r="K22" s="23">
        <v>32938</v>
      </c>
      <c r="L22" s="23"/>
      <c r="M22" s="23"/>
      <c r="N22" s="23"/>
      <c r="O22" s="23"/>
      <c r="P22" s="23"/>
      <c r="Q22" s="23"/>
      <c r="R22" s="23">
        <v>100000</v>
      </c>
      <c r="S22" s="23"/>
      <c r="T22" s="23"/>
      <c r="U22" s="23"/>
      <c r="V22" s="23"/>
      <c r="W22" s="23">
        <v>100000</v>
      </c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"/>
  <sheetViews>
    <sheetView showZeros="0" tabSelected="1" topLeftCell="A8" workbookViewId="0">
      <selection activeCell="E25" sqref="E2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291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"单位名称："&amp;"沧源佤族自治县工商业联合会"</f>
        <v>单位名称：沧源佤族自治县工商业联合会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292</v>
      </c>
      <c r="B4" s="46" t="s">
        <v>293</v>
      </c>
      <c r="C4" s="46" t="s">
        <v>294</v>
      </c>
      <c r="D4" s="46" t="s">
        <v>295</v>
      </c>
      <c r="E4" s="46" t="s">
        <v>296</v>
      </c>
      <c r="F4" s="53" t="s">
        <v>297</v>
      </c>
      <c r="G4" s="46" t="s">
        <v>298</v>
      </c>
      <c r="H4" s="53" t="s">
        <v>299</v>
      </c>
      <c r="I4" s="53" t="s">
        <v>300</v>
      </c>
      <c r="J4" s="46" t="s">
        <v>301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7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289</v>
      </c>
      <c r="B8" s="21" t="s">
        <v>302</v>
      </c>
      <c r="C8" s="21" t="s">
        <v>303</v>
      </c>
      <c r="D8" s="21" t="s">
        <v>304</v>
      </c>
      <c r="E8" s="34" t="s">
        <v>305</v>
      </c>
      <c r="F8" s="21" t="s">
        <v>306</v>
      </c>
      <c r="G8" s="34" t="s">
        <v>171</v>
      </c>
      <c r="H8" s="21" t="s">
        <v>307</v>
      </c>
      <c r="I8" s="21" t="s">
        <v>308</v>
      </c>
      <c r="J8" s="34" t="s">
        <v>309</v>
      </c>
    </row>
    <row r="9" ht="18.75" customHeight="1" spans="1:10">
      <c r="A9" s="214" t="s">
        <v>289</v>
      </c>
      <c r="B9" s="21" t="s">
        <v>310</v>
      </c>
      <c r="C9" s="21" t="s">
        <v>303</v>
      </c>
      <c r="D9" s="21" t="s">
        <v>304</v>
      </c>
      <c r="E9" s="34" t="s">
        <v>311</v>
      </c>
      <c r="F9" s="21" t="s">
        <v>306</v>
      </c>
      <c r="G9" s="34" t="s">
        <v>312</v>
      </c>
      <c r="H9" s="21" t="s">
        <v>313</v>
      </c>
      <c r="I9" s="21" t="s">
        <v>308</v>
      </c>
      <c r="J9" s="34" t="s">
        <v>314</v>
      </c>
    </row>
    <row r="10" ht="18.75" customHeight="1" spans="1:10">
      <c r="A10" s="214" t="s">
        <v>289</v>
      </c>
      <c r="B10" s="21" t="s">
        <v>310</v>
      </c>
      <c r="C10" s="21" t="s">
        <v>303</v>
      </c>
      <c r="D10" s="21" t="s">
        <v>304</v>
      </c>
      <c r="E10" s="34" t="s">
        <v>315</v>
      </c>
      <c r="F10" s="21" t="s">
        <v>306</v>
      </c>
      <c r="G10" s="34" t="s">
        <v>316</v>
      </c>
      <c r="H10" s="21" t="s">
        <v>317</v>
      </c>
      <c r="I10" s="21" t="s">
        <v>308</v>
      </c>
      <c r="J10" s="34" t="s">
        <v>318</v>
      </c>
    </row>
    <row r="11" ht="18.75" customHeight="1" spans="1:10">
      <c r="A11" s="214" t="s">
        <v>289</v>
      </c>
      <c r="B11" s="21" t="s">
        <v>310</v>
      </c>
      <c r="C11" s="21" t="s">
        <v>303</v>
      </c>
      <c r="D11" s="21" t="s">
        <v>319</v>
      </c>
      <c r="E11" s="34" t="s">
        <v>320</v>
      </c>
      <c r="F11" s="21" t="s">
        <v>306</v>
      </c>
      <c r="G11" s="34" t="s">
        <v>321</v>
      </c>
      <c r="H11" s="21" t="s">
        <v>322</v>
      </c>
      <c r="I11" s="21" t="s">
        <v>308</v>
      </c>
      <c r="J11" s="34" t="s">
        <v>323</v>
      </c>
    </row>
    <row r="12" ht="18.75" customHeight="1" spans="1:10">
      <c r="A12" s="214" t="s">
        <v>289</v>
      </c>
      <c r="B12" s="21" t="s">
        <v>310</v>
      </c>
      <c r="C12" s="21" t="s">
        <v>324</v>
      </c>
      <c r="D12" s="21" t="s">
        <v>325</v>
      </c>
      <c r="E12" s="34" t="s">
        <v>326</v>
      </c>
      <c r="F12" s="21" t="s">
        <v>306</v>
      </c>
      <c r="G12" s="34" t="s">
        <v>327</v>
      </c>
      <c r="H12" s="21" t="s">
        <v>322</v>
      </c>
      <c r="I12" s="21" t="s">
        <v>308</v>
      </c>
      <c r="J12" s="34" t="s">
        <v>328</v>
      </c>
    </row>
    <row r="13" ht="18.75" customHeight="1" spans="1:10">
      <c r="A13" s="214" t="s">
        <v>289</v>
      </c>
      <c r="B13" s="21" t="s">
        <v>310</v>
      </c>
      <c r="C13" s="21" t="s">
        <v>329</v>
      </c>
      <c r="D13" s="21" t="s">
        <v>330</v>
      </c>
      <c r="E13" s="34" t="s">
        <v>331</v>
      </c>
      <c r="F13" s="21" t="s">
        <v>332</v>
      </c>
      <c r="G13" s="34" t="s">
        <v>333</v>
      </c>
      <c r="H13" s="21" t="s">
        <v>322</v>
      </c>
      <c r="I13" s="21" t="s">
        <v>308</v>
      </c>
      <c r="J13" s="34" t="s">
        <v>334</v>
      </c>
    </row>
    <row r="14" ht="18.75" customHeight="1" spans="1:10">
      <c r="A14" s="214" t="s">
        <v>275</v>
      </c>
      <c r="B14" s="21" t="s">
        <v>335</v>
      </c>
      <c r="C14" s="21" t="s">
        <v>303</v>
      </c>
      <c r="D14" s="21" t="s">
        <v>336</v>
      </c>
      <c r="E14" s="34" t="s">
        <v>337</v>
      </c>
      <c r="F14" s="21" t="s">
        <v>332</v>
      </c>
      <c r="G14" s="34" t="s">
        <v>338</v>
      </c>
      <c r="H14" s="21" t="s">
        <v>339</v>
      </c>
      <c r="I14" s="21" t="s">
        <v>308</v>
      </c>
      <c r="J14" s="34" t="s">
        <v>337</v>
      </c>
    </row>
    <row r="15" ht="18.75" customHeight="1" spans="1:10">
      <c r="A15" s="214" t="s">
        <v>275</v>
      </c>
      <c r="B15" s="21" t="s">
        <v>335</v>
      </c>
      <c r="C15" s="21" t="s">
        <v>324</v>
      </c>
      <c r="D15" s="21" t="s">
        <v>340</v>
      </c>
      <c r="E15" s="34" t="s">
        <v>341</v>
      </c>
      <c r="F15" s="21" t="s">
        <v>306</v>
      </c>
      <c r="G15" s="34" t="s">
        <v>321</v>
      </c>
      <c r="H15" s="21" t="s">
        <v>322</v>
      </c>
      <c r="I15" s="21" t="s">
        <v>342</v>
      </c>
      <c r="J15" s="34" t="s">
        <v>343</v>
      </c>
    </row>
    <row r="16" ht="18.75" customHeight="1" spans="1:10">
      <c r="A16" s="214" t="s">
        <v>275</v>
      </c>
      <c r="B16" s="21" t="s">
        <v>335</v>
      </c>
      <c r="C16" s="21" t="s">
        <v>329</v>
      </c>
      <c r="D16" s="21" t="s">
        <v>330</v>
      </c>
      <c r="E16" s="34" t="s">
        <v>344</v>
      </c>
      <c r="F16" s="21" t="s">
        <v>306</v>
      </c>
      <c r="G16" s="34" t="s">
        <v>321</v>
      </c>
      <c r="H16" s="21" t="s">
        <v>322</v>
      </c>
      <c r="I16" s="21" t="s">
        <v>308</v>
      </c>
      <c r="J16" s="34" t="s">
        <v>345</v>
      </c>
    </row>
    <row r="17" ht="18.75" customHeight="1" spans="1:10">
      <c r="A17" s="214" t="s">
        <v>284</v>
      </c>
      <c r="B17" s="21" t="s">
        <v>346</v>
      </c>
      <c r="C17" s="21" t="s">
        <v>303</v>
      </c>
      <c r="D17" s="21" t="s">
        <v>304</v>
      </c>
      <c r="E17" s="34" t="s">
        <v>347</v>
      </c>
      <c r="F17" s="21" t="s">
        <v>306</v>
      </c>
      <c r="G17" s="34" t="s">
        <v>171</v>
      </c>
      <c r="H17" s="21" t="s">
        <v>307</v>
      </c>
      <c r="I17" s="21" t="s">
        <v>308</v>
      </c>
      <c r="J17" s="34" t="s">
        <v>348</v>
      </c>
    </row>
    <row r="18" ht="18.75" customHeight="1" spans="1:10">
      <c r="A18" s="214" t="s">
        <v>284</v>
      </c>
      <c r="B18" s="21" t="s">
        <v>346</v>
      </c>
      <c r="C18" s="21" t="s">
        <v>303</v>
      </c>
      <c r="D18" s="21" t="s">
        <v>336</v>
      </c>
      <c r="E18" s="34" t="s">
        <v>349</v>
      </c>
      <c r="F18" s="21" t="s">
        <v>306</v>
      </c>
      <c r="G18" s="34" t="s">
        <v>333</v>
      </c>
      <c r="H18" s="21" t="s">
        <v>322</v>
      </c>
      <c r="I18" s="21" t="s">
        <v>308</v>
      </c>
      <c r="J18" s="34" t="s">
        <v>350</v>
      </c>
    </row>
    <row r="19" ht="18.75" customHeight="1" spans="1:10">
      <c r="A19" s="214" t="s">
        <v>284</v>
      </c>
      <c r="B19" s="21" t="s">
        <v>346</v>
      </c>
      <c r="C19" s="21" t="s">
        <v>324</v>
      </c>
      <c r="D19" s="21" t="s">
        <v>340</v>
      </c>
      <c r="E19" s="34" t="s">
        <v>351</v>
      </c>
      <c r="F19" s="21" t="s">
        <v>332</v>
      </c>
      <c r="G19" s="34" t="s">
        <v>352</v>
      </c>
      <c r="H19" s="21" t="s">
        <v>322</v>
      </c>
      <c r="I19" s="21" t="s">
        <v>342</v>
      </c>
      <c r="J19" s="34" t="s">
        <v>353</v>
      </c>
    </row>
    <row r="20" ht="18.75" customHeight="1" spans="1:10">
      <c r="A20" s="214" t="s">
        <v>284</v>
      </c>
      <c r="B20" s="21" t="s">
        <v>346</v>
      </c>
      <c r="C20" s="21" t="s">
        <v>329</v>
      </c>
      <c r="D20" s="21" t="s">
        <v>330</v>
      </c>
      <c r="E20" s="34" t="s">
        <v>354</v>
      </c>
      <c r="F20" s="21" t="s">
        <v>332</v>
      </c>
      <c r="G20" s="34" t="s">
        <v>333</v>
      </c>
      <c r="H20" s="21" t="s">
        <v>322</v>
      </c>
      <c r="I20" s="21" t="s">
        <v>308</v>
      </c>
      <c r="J20" s="34" t="s">
        <v>355</v>
      </c>
    </row>
    <row r="21" ht="18.75" customHeight="1" spans="1:10">
      <c r="A21" s="214" t="s">
        <v>287</v>
      </c>
      <c r="B21" s="21" t="s">
        <v>356</v>
      </c>
      <c r="C21" s="21" t="s">
        <v>303</v>
      </c>
      <c r="D21" s="21" t="s">
        <v>304</v>
      </c>
      <c r="E21" s="34" t="s">
        <v>357</v>
      </c>
      <c r="F21" s="21" t="s">
        <v>332</v>
      </c>
      <c r="G21" s="34" t="s">
        <v>358</v>
      </c>
      <c r="H21" s="21" t="s">
        <v>307</v>
      </c>
      <c r="I21" s="21" t="s">
        <v>308</v>
      </c>
      <c r="J21" s="34" t="s">
        <v>359</v>
      </c>
    </row>
    <row r="22" ht="18.75" customHeight="1" spans="1:10">
      <c r="A22" s="214" t="s">
        <v>287</v>
      </c>
      <c r="B22" s="21" t="s">
        <v>356</v>
      </c>
      <c r="C22" s="21" t="s">
        <v>303</v>
      </c>
      <c r="D22" s="21" t="s">
        <v>336</v>
      </c>
      <c r="E22" s="34" t="s">
        <v>360</v>
      </c>
      <c r="F22" s="21" t="s">
        <v>306</v>
      </c>
      <c r="G22" s="34" t="s">
        <v>321</v>
      </c>
      <c r="H22" s="21" t="s">
        <v>322</v>
      </c>
      <c r="I22" s="21" t="s">
        <v>308</v>
      </c>
      <c r="J22" s="34" t="s">
        <v>361</v>
      </c>
    </row>
    <row r="23" ht="18.75" customHeight="1" spans="1:10">
      <c r="A23" s="214" t="s">
        <v>287</v>
      </c>
      <c r="B23" s="21" t="s">
        <v>356</v>
      </c>
      <c r="C23" s="21" t="s">
        <v>324</v>
      </c>
      <c r="D23" s="21" t="s">
        <v>340</v>
      </c>
      <c r="E23" s="34" t="s">
        <v>362</v>
      </c>
      <c r="F23" s="21" t="s">
        <v>306</v>
      </c>
      <c r="G23" s="34" t="s">
        <v>338</v>
      </c>
      <c r="H23" s="21" t="s">
        <v>363</v>
      </c>
      <c r="I23" s="21" t="s">
        <v>308</v>
      </c>
      <c r="J23" s="34" t="s">
        <v>364</v>
      </c>
    </row>
    <row r="24" ht="18.75" customHeight="1" spans="1:10">
      <c r="A24" s="214" t="s">
        <v>287</v>
      </c>
      <c r="B24" s="21" t="s">
        <v>356</v>
      </c>
      <c r="C24" s="21" t="s">
        <v>329</v>
      </c>
      <c r="D24" s="21" t="s">
        <v>330</v>
      </c>
      <c r="E24" s="34" t="s">
        <v>365</v>
      </c>
      <c r="F24" s="21" t="s">
        <v>332</v>
      </c>
      <c r="G24" s="34" t="s">
        <v>333</v>
      </c>
      <c r="H24" s="21" t="s">
        <v>322</v>
      </c>
      <c r="I24" s="21" t="s">
        <v>308</v>
      </c>
      <c r="J24" s="34" t="s">
        <v>366</v>
      </c>
    </row>
    <row r="25" ht="18.75" customHeight="1" spans="1:10">
      <c r="A25" s="214" t="s">
        <v>278</v>
      </c>
      <c r="B25" s="21" t="s">
        <v>367</v>
      </c>
      <c r="C25" s="21" t="s">
        <v>303</v>
      </c>
      <c r="D25" s="21" t="s">
        <v>304</v>
      </c>
      <c r="E25" s="34" t="s">
        <v>368</v>
      </c>
      <c r="F25" s="21" t="s">
        <v>332</v>
      </c>
      <c r="G25" s="34" t="s">
        <v>369</v>
      </c>
      <c r="H25" s="21" t="s">
        <v>370</v>
      </c>
      <c r="I25" s="21" t="s">
        <v>308</v>
      </c>
      <c r="J25" s="34" t="s">
        <v>371</v>
      </c>
    </row>
    <row r="26" ht="18.75" customHeight="1" spans="1:10">
      <c r="A26" s="214" t="s">
        <v>278</v>
      </c>
      <c r="B26" s="21" t="s">
        <v>367</v>
      </c>
      <c r="C26" s="21" t="s">
        <v>303</v>
      </c>
      <c r="D26" s="21" t="s">
        <v>319</v>
      </c>
      <c r="E26" s="34" t="s">
        <v>372</v>
      </c>
      <c r="F26" s="21" t="s">
        <v>306</v>
      </c>
      <c r="G26" s="34" t="s">
        <v>333</v>
      </c>
      <c r="H26" s="21" t="s">
        <v>322</v>
      </c>
      <c r="I26" s="21" t="s">
        <v>342</v>
      </c>
      <c r="J26" s="34" t="s">
        <v>373</v>
      </c>
    </row>
    <row r="27" ht="18.75" customHeight="1" spans="1:10">
      <c r="A27" s="214" t="s">
        <v>278</v>
      </c>
      <c r="B27" s="21" t="s">
        <v>367</v>
      </c>
      <c r="C27" s="21" t="s">
        <v>303</v>
      </c>
      <c r="D27" s="21" t="s">
        <v>374</v>
      </c>
      <c r="E27" s="34" t="s">
        <v>375</v>
      </c>
      <c r="F27" s="21" t="s">
        <v>332</v>
      </c>
      <c r="G27" s="34" t="s">
        <v>376</v>
      </c>
      <c r="H27" s="21" t="s">
        <v>377</v>
      </c>
      <c r="I27" s="21" t="s">
        <v>308</v>
      </c>
      <c r="J27" s="34" t="s">
        <v>378</v>
      </c>
    </row>
    <row r="28" ht="18.75" customHeight="1" spans="1:10">
      <c r="A28" s="214" t="s">
        <v>278</v>
      </c>
      <c r="B28" s="21" t="s">
        <v>367</v>
      </c>
      <c r="C28" s="21" t="s">
        <v>324</v>
      </c>
      <c r="D28" s="21" t="s">
        <v>325</v>
      </c>
      <c r="E28" s="34" t="s">
        <v>379</v>
      </c>
      <c r="F28" s="21" t="s">
        <v>306</v>
      </c>
      <c r="G28" s="34" t="s">
        <v>333</v>
      </c>
      <c r="H28" s="21" t="s">
        <v>322</v>
      </c>
      <c r="I28" s="21" t="s">
        <v>342</v>
      </c>
      <c r="J28" s="34" t="s">
        <v>380</v>
      </c>
    </row>
    <row r="29" ht="18.75" customHeight="1" spans="1:10">
      <c r="A29" s="214" t="s">
        <v>278</v>
      </c>
      <c r="B29" s="21" t="s">
        <v>367</v>
      </c>
      <c r="C29" s="21" t="s">
        <v>329</v>
      </c>
      <c r="D29" s="21" t="s">
        <v>330</v>
      </c>
      <c r="E29" s="34" t="s">
        <v>381</v>
      </c>
      <c r="F29" s="21" t="s">
        <v>306</v>
      </c>
      <c r="G29" s="34" t="s">
        <v>333</v>
      </c>
      <c r="H29" s="21" t="s">
        <v>322</v>
      </c>
      <c r="I29" s="21" t="s">
        <v>342</v>
      </c>
      <c r="J29" s="34" t="s">
        <v>382</v>
      </c>
    </row>
  </sheetData>
  <mergeCells count="12">
    <mergeCell ref="A2:J2"/>
    <mergeCell ref="A3:H3"/>
    <mergeCell ref="A8:A13"/>
    <mergeCell ref="A14:A16"/>
    <mergeCell ref="A17:A20"/>
    <mergeCell ref="A21:A24"/>
    <mergeCell ref="A25:A29"/>
    <mergeCell ref="B8:B13"/>
    <mergeCell ref="B14:B16"/>
    <mergeCell ref="B17:B20"/>
    <mergeCell ref="B21:B24"/>
    <mergeCell ref="B25:B2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5" sqref="D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383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384</v>
      </c>
      <c r="C2" s="103"/>
      <c r="D2" s="104"/>
      <c r="E2" s="104"/>
      <c r="F2" s="104"/>
    </row>
    <row r="3" ht="18.75" customHeight="1" spans="1:6">
      <c r="A3" s="7" t="str">
        <f>"单位名称："&amp;"沧源佤族自治县工商业联合会"</f>
        <v>单位名称：沧源佤族自治县工商业联合会</v>
      </c>
      <c r="B3" s="7" t="s">
        <v>385</v>
      </c>
      <c r="C3" s="98"/>
      <c r="D3" s="100"/>
      <c r="E3" s="100"/>
      <c r="F3" s="39" t="s">
        <v>1</v>
      </c>
    </row>
    <row r="4" ht="18.75" customHeight="1" spans="1:6">
      <c r="A4" s="105" t="s">
        <v>190</v>
      </c>
      <c r="B4" s="106" t="s">
        <v>74</v>
      </c>
      <c r="C4" s="107" t="s">
        <v>75</v>
      </c>
      <c r="D4" s="13" t="s">
        <v>386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08">
        <v>1</v>
      </c>
      <c r="B6" s="110" t="s">
        <v>171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128</v>
      </c>
      <c r="B9" s="113" t="s">
        <v>128</v>
      </c>
      <c r="C9" s="114" t="s">
        <v>128</v>
      </c>
      <c r="D9" s="23"/>
      <c r="E9" s="23"/>
      <c r="F9" s="23"/>
    </row>
    <row r="10" ht="54" customHeight="1" spans="1:1">
      <c r="A10" s="115" t="s">
        <v>387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7" sqref="B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388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"单位名称："&amp;"沧源佤族自治县工商业联合会"</f>
        <v>单位名称：沧源佤族自治县工商业联合会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177</v>
      </c>
    </row>
    <row r="4" ht="18.75" customHeight="1" spans="1:17">
      <c r="A4" s="11" t="s">
        <v>389</v>
      </c>
      <c r="B4" s="72" t="s">
        <v>390</v>
      </c>
      <c r="C4" s="72" t="s">
        <v>391</v>
      </c>
      <c r="D4" s="72" t="s">
        <v>392</v>
      </c>
      <c r="E4" s="72" t="s">
        <v>393</v>
      </c>
      <c r="F4" s="72" t="s">
        <v>394</v>
      </c>
      <c r="G4" s="44" t="s">
        <v>197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395</v>
      </c>
      <c r="J5" s="75" t="s">
        <v>396</v>
      </c>
      <c r="K5" s="76" t="s">
        <v>397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205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128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41" customHeight="1" spans="1:1">
      <c r="A11" t="s">
        <v>387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398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"单位名称："&amp;"沧源佤族自治县工商业联合会"</f>
        <v>单位名称：沧源佤族自治县工商业联合会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177</v>
      </c>
    </row>
    <row r="4" ht="18.75" customHeight="1" spans="1:14">
      <c r="A4" s="11" t="s">
        <v>389</v>
      </c>
      <c r="B4" s="72" t="s">
        <v>399</v>
      </c>
      <c r="C4" s="73" t="s">
        <v>400</v>
      </c>
      <c r="D4" s="44" t="s">
        <v>197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395</v>
      </c>
      <c r="G5" s="75" t="s">
        <v>396</v>
      </c>
      <c r="H5" s="76" t="s">
        <v>397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205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128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31" customHeight="1" spans="1:1">
      <c r="A11" t="s">
        <v>387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401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"单位名称："&amp;"沧源佤族自治县工商业联合会"</f>
        <v>单位名称：沧源佤族自治县工商业联合会</v>
      </c>
      <c r="B3" s="60"/>
      <c r="C3" s="60"/>
      <c r="D3" s="61"/>
      <c r="E3" s="62"/>
      <c r="G3" s="63"/>
      <c r="H3" s="63"/>
      <c r="I3" s="38" t="s">
        <v>177</v>
      </c>
    </row>
    <row r="4" ht="18.75" customHeight="1" spans="1:9">
      <c r="A4" s="31" t="s">
        <v>402</v>
      </c>
      <c r="B4" s="12" t="s">
        <v>197</v>
      </c>
      <c r="C4" s="13"/>
      <c r="D4" s="13"/>
      <c r="E4" s="12" t="s">
        <v>403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404</v>
      </c>
      <c r="E5" s="66" t="s">
        <v>405</v>
      </c>
      <c r="F5" s="66" t="s">
        <v>405</v>
      </c>
      <c r="G5" s="66" t="s">
        <v>405</v>
      </c>
      <c r="H5" s="66" t="s">
        <v>405</v>
      </c>
      <c r="I5" s="66" t="s">
        <v>405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387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9" sqref="C19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406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"单位名称："&amp;"沧源佤族自治县工商业联合会"</f>
        <v>单位名称：沧源佤族自治县工商业联合会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292</v>
      </c>
      <c r="B4" s="46" t="s">
        <v>293</v>
      </c>
      <c r="C4" s="46" t="s">
        <v>294</v>
      </c>
      <c r="D4" s="46" t="s">
        <v>295</v>
      </c>
      <c r="E4" s="46" t="s">
        <v>296</v>
      </c>
      <c r="F4" s="53" t="s">
        <v>297</v>
      </c>
      <c r="G4" s="46" t="s">
        <v>298</v>
      </c>
      <c r="H4" s="53" t="s">
        <v>299</v>
      </c>
      <c r="I4" s="53" t="s">
        <v>300</v>
      </c>
      <c r="J4" s="46" t="s">
        <v>301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387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3" sqref="C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407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"单位名称："&amp;"沧源佤族自治县工商业联合会"</f>
        <v>单位名称：沧源佤族自治县工商业联合会</v>
      </c>
      <c r="B3" s="8"/>
      <c r="C3" s="3"/>
      <c r="H3" s="42" t="s">
        <v>177</v>
      </c>
    </row>
    <row r="4" ht="18.75" customHeight="1" spans="1:8">
      <c r="A4" s="11" t="s">
        <v>190</v>
      </c>
      <c r="B4" s="11" t="s">
        <v>408</v>
      </c>
      <c r="C4" s="11" t="s">
        <v>409</v>
      </c>
      <c r="D4" s="11" t="s">
        <v>410</v>
      </c>
      <c r="E4" s="11" t="s">
        <v>411</v>
      </c>
      <c r="F4" s="43" t="s">
        <v>412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393</v>
      </c>
      <c r="G5" s="46" t="s">
        <v>413</v>
      </c>
      <c r="H5" s="46" t="s">
        <v>414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387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7" sqref="B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415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"单位名称："&amp;"沧源佤族自治县工商业联合会"</f>
        <v>单位名称：沧源佤族自治县工商业联合会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177</v>
      </c>
    </row>
    <row r="4" ht="18.75" customHeight="1" spans="1:11">
      <c r="A4" s="10" t="s">
        <v>269</v>
      </c>
      <c r="B4" s="10" t="s">
        <v>192</v>
      </c>
      <c r="C4" s="10" t="s">
        <v>270</v>
      </c>
      <c r="D4" s="11" t="s">
        <v>193</v>
      </c>
      <c r="E4" s="11" t="s">
        <v>194</v>
      </c>
      <c r="F4" s="11" t="s">
        <v>271</v>
      </c>
      <c r="G4" s="11" t="s">
        <v>272</v>
      </c>
      <c r="H4" s="31" t="s">
        <v>56</v>
      </c>
      <c r="I4" s="12" t="s">
        <v>416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128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387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opLeftCell="C1" workbookViewId="0">
      <selection activeCell="I6" sqref="I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"单位名称："&amp;"沧源佤族自治县工商业联合会"</f>
        <v>单位名称：沧源佤族自治县工商业联合会</v>
      </c>
      <c r="B3" s="8"/>
      <c r="C3" s="8"/>
      <c r="D3" s="8"/>
      <c r="E3" s="9"/>
      <c r="F3" s="9"/>
      <c r="G3" s="4" t="s">
        <v>177</v>
      </c>
    </row>
    <row r="4" ht="18.75" customHeight="1" spans="1:7">
      <c r="A4" s="10" t="s">
        <v>270</v>
      </c>
      <c r="B4" s="10" t="s">
        <v>269</v>
      </c>
      <c r="C4" s="10" t="s">
        <v>192</v>
      </c>
      <c r="D4" s="11" t="s">
        <v>418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32938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32938</v>
      </c>
      <c r="F9" s="23"/>
      <c r="G9" s="23"/>
    </row>
    <row r="10" ht="18.75" customHeight="1" spans="1:7">
      <c r="A10" s="25"/>
      <c r="B10" s="21" t="s">
        <v>419</v>
      </c>
      <c r="C10" s="21" t="s">
        <v>289</v>
      </c>
      <c r="D10" s="21" t="s">
        <v>420</v>
      </c>
      <c r="E10" s="23">
        <v>5000</v>
      </c>
      <c r="F10" s="23"/>
      <c r="G10" s="23"/>
    </row>
    <row r="11" ht="18.75" customHeight="1" spans="1:7">
      <c r="A11" s="25"/>
      <c r="B11" s="21" t="s">
        <v>419</v>
      </c>
      <c r="C11" s="21" t="s">
        <v>287</v>
      </c>
      <c r="D11" s="21" t="s">
        <v>420</v>
      </c>
      <c r="E11" s="23">
        <v>10000</v>
      </c>
      <c r="F11" s="23"/>
      <c r="G11" s="23"/>
    </row>
    <row r="12" ht="18.75" customHeight="1" spans="1:7">
      <c r="A12" s="25"/>
      <c r="B12" s="21" t="s">
        <v>419</v>
      </c>
      <c r="C12" s="21" t="s">
        <v>284</v>
      </c>
      <c r="D12" s="21" t="s">
        <v>420</v>
      </c>
      <c r="E12" s="23">
        <v>5000</v>
      </c>
      <c r="F12" s="23"/>
      <c r="G12" s="23"/>
    </row>
    <row r="13" ht="18.75" customHeight="1" spans="1:7">
      <c r="A13" s="25"/>
      <c r="B13" s="21" t="s">
        <v>421</v>
      </c>
      <c r="C13" s="21" t="s">
        <v>275</v>
      </c>
      <c r="D13" s="21" t="s">
        <v>420</v>
      </c>
      <c r="E13" s="23">
        <v>12938</v>
      </c>
      <c r="F13" s="23"/>
      <c r="G13" s="23"/>
    </row>
    <row r="14" ht="18.75" customHeight="1" spans="1:7">
      <c r="A14" s="26" t="s">
        <v>56</v>
      </c>
      <c r="B14" s="27" t="s">
        <v>422</v>
      </c>
      <c r="C14" s="27"/>
      <c r="D14" s="28"/>
      <c r="E14" s="23">
        <v>32938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2025-03-21T01:27:00Z</dcterms:created>
  <dcterms:modified xsi:type="dcterms:W3CDTF">2025-03-25T01:59:25Z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41DFD2E5066E49909B878E679BEDF748_13</vt:lpwstr>
  </property>
  <property fmtid="{D5CDD505-2E9C-101B-9397-08002B2CF9AE}" pid="3" name="KSOProductBuildVer">
    <vt:lpwstr>2052-12.1.0.18276</vt:lpwstr>
  </property>
</Properties>
</file>