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<sst xmlns="http://schemas.openxmlformats.org/spreadsheetml/2006/main" count="1037" uniqueCount="380">
  <si>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</si>
  <si>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</si>
  <si>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</si>
  <si>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</si>
  <si>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</si>
  <si>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</si>
  <si>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</si>
  <si>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</si>
  <si>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</si>
  <si>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</si>
  <si>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</si>
  <si>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</si>
  <si>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</si>
  <si>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</si>
  <si>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</si>
  <si>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</si>
  <si>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</si>
  <si>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</si>
  <si>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</si>
  <si>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</si>
  <si>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</si>
  <si>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</si>
  <si>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</si>
  <si>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</si>
  <si>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</si>
  <si>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</si>
  <si>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</si>
  <si>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</si>
  <si>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</si>
  <si>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</si>
  <si>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</si>
  <si>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</si>
  <si>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</si>
  <si>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</si>
  <si>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</si>
  <si>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</si>
  <si>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</si>
  <si>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</si>
  <si>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</si>
  <si>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</si>
  <si>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</si>
  <si>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</si>
  <si>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</si>
  <si>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</si>
  <si>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</si>
  <si>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</si>
  <si>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</si>
  <si>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</si>
  <si>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</si>
  <si>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</si>
  <si>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</si>
  <si>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</si>
  <si>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</si>
  <si>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</si>
  <si>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</si>
  <si>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</si>
  <si>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</si>
  <si>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</si>
  <si>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</si>
  <si>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</si>
  <si>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</si>
  <si>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</si>
  <si>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</si>
  <si>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</si>
  <si>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</si>
  <si>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</si>
  <si>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</si>
  <si>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</si>
  <si>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</si>
  <si>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</si>
  <si>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152</t>
  </si>
  <si>
    <t>沧源佤族自治县地震局</t>
  </si>
  <si>
    <t>152001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</si>
  <si>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</si>
  <si>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</si>
  <si>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</si>
  <si>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</si>
  <si>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</si>
  <si>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</si>
  <si>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</si>
  <si>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</si>
  <si>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</si>
  <si>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</si>
  <si>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</si>
  <si>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</si>
  <si>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</si>
  <si>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</si>
  <si>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</si>
  <si>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</si>
  <si>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</si>
  <si>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</si>
  <si>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</si>
  <si>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</si>
  <si>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</si>
  <si>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</si>
  <si>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</si>
  <si>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</si>
  <si>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</si>
  <si>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</si>
  <si>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</si>
  <si>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</si>
  <si>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</si>
  <si>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</si>
  <si>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</si>
  <si>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</si>
  <si>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</si>
  <si>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</si>
  <si>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</si>
  <si>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</si>
  <si>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</si>
  <si>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</si>
  <si>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</si>
  <si>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</si>
  <si>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2240502</t>
  </si>
  <si>
    <t>一般行政管理事务</t>
  </si>
  <si>
    <t>2240505</t>
  </si>
  <si>
    <t>地震预测预报</t>
  </si>
  <si>
    <t>2240506</t>
  </si>
  <si>
    <t>地震灾害预防</t>
  </si>
  <si>
    <t>2240507</t>
  </si>
  <si>
    <t>地震应急救援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</si>
  <si>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</si>
  <si>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</si>
  <si>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</si>
  <si>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</si>
  <si>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</si>
  <si>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</si>
  <si>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</si>
  <si>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</si>
  <si>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</si>
  <si>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</si>
  <si>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</si>
  <si>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</si>
  <si>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</si>
  <si>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</si>
  <si>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</si>
  <si>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</si>
  <si>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</si>
  <si>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</si>
  <si>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</si>
  <si>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</si>
  <si>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</si>
  <si>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</si>
  <si>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</si>
  <si>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</si>
  <si>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</si>
  <si>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</si>
  <si>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</si>
  <si>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</si>
  <si>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</si>
  <si>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</si>
  <si>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</si>
  <si>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</si>
  <si>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</si>
  <si>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</si>
  <si>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</si>
  <si>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</si>
  <si>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</si>
  <si>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</si>
  <si>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</si>
  <si>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</si>
  <si>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</si>
  <si>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</si>
  <si>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</si>
  <si>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</si>
  <si>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</si>
  <si>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</si>
  <si>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</si>
  <si>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</si>
  <si>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</si>
  <si>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</si>
  <si>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</si>
  <si>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</si>
  <si>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</si>
  <si>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</si>
  <si>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</si>
  <si>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</si>
  <si>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</si>
  <si>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</si>
  <si>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</si>
  <si>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</si>
  <si>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</si>
  <si>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</si>
  <si>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</si>
  <si>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</si>
  <si>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</si>
  <si>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</si>
  <si>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</si>
  <si>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</si>
  <si>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</si>
  <si>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</si>
  <si>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</si>
  <si>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</si>
  <si>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</si>
  <si>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</si>
  <si>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</si>
  <si>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</si>
  <si>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</si>
  <si>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</si>
  <si>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</si>
  <si>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530927210000000002576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</si>
  <si>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</si>
  <si>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</si>
  <si>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</si>
  <si>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</si>
  <si>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</si>
  <si>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</si>
  <si>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</si>
  <si>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530927231100001445007</t>
  </si>
  <si>
    <t>绩效工资（2017年提高标准部分）</t>
  </si>
  <si>
    <t>530927210000000002577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</si>
  <si>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</si>
  <si>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</si>
  <si>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</si>
  <si>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</si>
  <si>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</si>
  <si>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</si>
  <si>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</si>
  <si>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</si>
  <si>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</si>
  <si>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530927210000000002578</t>
  </si>
  <si>
    <t>30113</t>
  </si>
  <si>
    <t>530927251100003785308</t>
  </si>
  <si>
    <t>编外聘用制人员支出</t>
  </si>
  <si>
    <t>30199</t>
  </si>
  <si>
    <t>其他工资福利支出</t>
  </si>
  <si>
    <t>530927210000000002581</t>
  </si>
  <si>
    <t>一般公用经费</t>
  </si>
  <si>
    <t>30201</t>
  </si>
  <si>
    <t>办公费</t>
  </si>
  <si>
    <t>30206</t>
  </si>
  <si>
    <t>电费</t>
  </si>
  <si>
    <t>30211</t>
  </si>
  <si>
    <t>差旅费</t>
  </si>
  <si>
    <t>530927251100003785309</t>
  </si>
  <si>
    <t>公务接待费（公用经费）</t>
  </si>
  <si>
    <t>30217</t>
  </si>
  <si>
    <t>30207</t>
  </si>
  <si>
    <t>邮电费</t>
  </si>
  <si>
    <t>30205</t>
  </si>
  <si>
    <t>水费</t>
  </si>
  <si>
    <t>530927221100000292008</t>
  </si>
  <si>
    <t>工会经费</t>
  </si>
  <si>
    <t>30228</t>
  </si>
  <si>
    <t>530927241100002343791</t>
  </si>
  <si>
    <t>机关事业单位职工及军人抚恤补助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</si>
  <si>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</si>
  <si>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</si>
  <si>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</si>
  <si>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</si>
  <si>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</si>
  <si>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</si>
  <si>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</si>
  <si>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</si>
  <si>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</si>
  <si>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地震局自有资金经费</t>
  </si>
  <si>
    <t>事业发展类</t>
  </si>
  <si>
    <t>530927231100001864232</t>
  </si>
  <si>
    <t>地震应急救援专项经费</t>
  </si>
  <si>
    <t>530927210000000002616</t>
  </si>
  <si>
    <t>地震预测预报专项经费</t>
  </si>
  <si>
    <t>530927210000000002583</t>
  </si>
  <si>
    <t>地震灾害预防专项经费</t>
  </si>
  <si>
    <t>530927251100003787130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</si>
  <si>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</si>
  <si>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</si>
  <si>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</si>
  <si>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</si>
  <si>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</si>
  <si>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</si>
  <si>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</si>
  <si>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</si>
  <si>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</si>
  <si>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</si>
  <si>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</si>
  <si>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不断加强地震监测工作，震情值班及震情跟踪监视制度化，震情分析会商规范化，宏观异常观测常态化；加强地震安全监管督查，加强群测群防工作，做好地震应急防范准备工作     共开展各类台站巡检维护工作12批次，每月定期开展全县震情会商并产出震情月报12期，2024年新增上报宏观观测点13个，全县57套地震预警终端已完成安装正常运行，2024年以来共作出建设工程抗震设防审核意见书12份，参加联合竣工验收8次。开展防震减灾知识宣传及地震应急疏散演练活动共21场次，累计发放防震减灾知识宣传读本4000余本，展出知识展板60余块，受众8000余人。                                                          </t>
  </si>
  <si>
    <t>产出指标</t>
  </si>
  <si>
    <t>数量指标</t>
  </si>
  <si>
    <t>防震减灾培训次数</t>
  </si>
  <si>
    <t>&gt;=</t>
  </si>
  <si>
    <t>100</t>
  </si>
  <si>
    <t>次</t>
  </si>
  <si>
    <t>定量指标</t>
  </si>
  <si>
    <t>反映防震减灾培训数量情况。</t>
  </si>
  <si>
    <t>质量指标</t>
  </si>
  <si>
    <t>课题结题合格率</t>
  </si>
  <si>
    <t>%</t>
  </si>
  <si>
    <t>反映课题的完成质量情况。
课题结题合格率=合格数/课题总数*100%</t>
  </si>
  <si>
    <t>时效指标</t>
  </si>
  <si>
    <t>快速出队响应时间</t>
  </si>
  <si>
    <t>&lt;=</t>
  </si>
  <si>
    <t>分钟</t>
  </si>
  <si>
    <t>反映震后快速出队响应时间，体现队伍的综合能力。</t>
  </si>
  <si>
    <t>效益指标</t>
  </si>
  <si>
    <t>社会效益</t>
  </si>
  <si>
    <t>地震烈度速报</t>
  </si>
  <si>
    <t>15</t>
  </si>
  <si>
    <t>反映给出地震烈度速报结果所用时间。</t>
  </si>
  <si>
    <t>满意度指标</t>
  </si>
  <si>
    <t>服务对象满意度</t>
  </si>
  <si>
    <t>受益人员满意度</t>
  </si>
  <si>
    <t>反映科技人员对防震减灾科技工作、受训人员对培训课程、职工对安保服务的满意情况，问卷调查。</t>
  </si>
  <si>
    <t>严密监测预报，加强震灾预防，突出应急准备，强化宣传教育，推动体系建设，全面完成各项工作目标任务，地震有力地推进全县防震减灾工作的顺利开展，提高预防和处置地震灾害能力。通过开展预测预报工作，可提供中、远期地震预报和不准确的短期预报，制订防震规划，为救灾提供决策服务。共开展各类台站巡检维护工作12批次，每月定期开展全县震情会商并产出震情月报12期，2024年新增上报宏观观测点13个，全县57套地震预警终端已完成安装正常运行，2024年以来共作出建设工程抗震设防审核意见书12份，参加联合竣工验收8次。开展防震减灾知识宣传及地震应急疏散演练活动共21场次，累计发放防震减灾知识宣传读本4000余本，展出知识展板60余块，受众8000余人。</t>
  </si>
  <si>
    <t>每年开展不少于三次地震知识培训及5次宣传</t>
  </si>
  <si>
    <t>2000</t>
  </si>
  <si>
    <t>人次</t>
  </si>
  <si>
    <t>地震预警、地震群测群防、数据库更新</t>
  </si>
  <si>
    <t>应急演练及地震知识培训</t>
  </si>
  <si>
    <t>=</t>
  </si>
  <si>
    <t>空地震预警、地震群测群防、数据库更新</t>
  </si>
  <si>
    <t>省内M4.0级以上地震网内地区速报</t>
  </si>
  <si>
    <t>12</t>
  </si>
  <si>
    <t>反映省内M4.0级以上地震网内地区速报平均用时情况。
在12分钟内向中国地震台网中心及云南省地震局完成本行政区边线外（注：行政区边线指海岸线、省界和国界，下同）60千米范围内（含本行政区）M&gt;=2.8地震的初步速报，以及本行政区内的大中城市有感地震的初步速报。</t>
  </si>
  <si>
    <t>成本指标</t>
  </si>
  <si>
    <t>经济成本指标</t>
  </si>
  <si>
    <t>30000</t>
  </si>
  <si>
    <t>元</t>
  </si>
  <si>
    <t>开展预测预报仪器维护经费</t>
  </si>
  <si>
    <t>通过应急演练和培训减少地震带来的经济损失</t>
  </si>
  <si>
    <t>20000</t>
  </si>
  <si>
    <t>人民群众对应急演练的满意度</t>
  </si>
  <si>
    <t>定性指标</t>
  </si>
  <si>
    <t>转严密监测预报，加强震灾预防，突出应急准备，强化宣传教育，推动体系建设，全面完成各项工作目标任务，地震有力地推进全县防震减灾工作的顺利开展，提高预防和处置地震灾害能力。通过开展预测预报工作，可提供中、远期地震预报和不准确的短期预报，制订防震规划，为救灾提供决策服务。共开展各类台站巡检维护工作12批次，每月定期开展全县震情会商并产出震情月报12期，2024年新增上报宏观观测点13个，全县57套地震预警终端已完成安装正常运行，2024年以来共作出建设工程抗震设防审核意见书12份，参加联合竣工验收8次。开展防震减灾知识宣传及地震应急疏散演练活动共21场次，累计发放防震减灾知识宣传读本4000余本，展出知识展板60余块，受众8000余人。</t>
  </si>
  <si>
    <t>运维地震台网数</t>
  </si>
  <si>
    <t>个</t>
  </si>
  <si>
    <t>反映地震台网运维完成数量情况。</t>
  </si>
  <si>
    <t>地震预警发布时间</t>
  </si>
  <si>
    <t>10</t>
  </si>
  <si>
    <t>秒</t>
  </si>
  <si>
    <t>反映预警信息发布所用时间。</t>
  </si>
  <si>
    <t>600000</t>
  </si>
  <si>
    <t>反映地震台网运维完成数量经费</t>
  </si>
  <si>
    <t>严密监测预报，加强震灾预防，突出应急准备，强化宣传教育，推动体系建设，全面完成各项工作目标任务，地震有力地推进全县防震减灾工作的顺利开展，提高预防和处置地震灾害能力。通过开展预测预报工作，可提供中、远期地震预报和不准确的短期预报，制订防震规划，为救灾提供决策服务。
共开展各类台站巡检维护工作12批次，每月定期开展全县震情会商并产出震情月报12期，2024年新增上报宏观观测点13个，全县57套地震预警终端已完成安装正常运行，2024年以来共作出建设工程抗震设防审核意见书12份，参加联合竣工验收8次。开展防震减灾知识宣传及地震应急疏散演练活动共21场次，累计发放防震减灾知识宣传读本4000余本，展出知识展板60余块，受众8000余人。</t>
  </si>
  <si>
    <t>防震减灾知识宣传次数</t>
  </si>
  <si>
    <t>20</t>
  </si>
  <si>
    <t>地震应急预案编制、应急设备购置和维护、应急演练</t>
  </si>
  <si>
    <t>防震减灾知识宣传教育活动出勤率</t>
  </si>
  <si>
    <t>40000</t>
  </si>
  <si>
    <t>经济效益</t>
  </si>
  <si>
    <t>减少地震带来的财产经济损失</t>
  </si>
  <si>
    <t>应急演练对人民群众的满意度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</si>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</sst>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2" t="str">
        <f>"单位名称："&amp;"沧源佤族自治县地震局"</f>
        <v>单位名称：沧源佤族自治县地震局</v>
      </c>
      <c r="B3" s="205"/>
      <c r="C3" s="205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0" t="s">
        <v>6</v>
      </c>
      <c r="B7" s="23">
        <v>1113352.24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6" t="s">
        <v>14</v>
      </c>
      <c r="B11" s="23">
        <v>90000</v>
      </c>
      <c r="C11" s="161" t="s">
        <v>15</v>
      </c>
      <c r="D11" s="23"/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110478.64</v>
      </c>
    </row>
    <row r="15" ht="18.75" customHeight="1" spans="1:4">
      <c r="A15" s="164" t="s">
        <v>22</v>
      </c>
      <c r="B15" s="23"/>
      <c r="C15" s="163" t="s">
        <v>23</v>
      </c>
      <c r="D15" s="23">
        <v>46279.54</v>
      </c>
    </row>
    <row r="16" ht="18.75" customHeight="1" spans="1:4">
      <c r="A16" s="164" t="s">
        <v>24</v>
      </c>
      <c r="B16" s="23">
        <v>90000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73590.48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>
        <v>973003.58</v>
      </c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7"/>
      <c r="B33" s="167"/>
      <c r="C33" s="164" t="s">
        <v>43</v>
      </c>
      <c r="D33" s="23"/>
    </row>
    <row r="34" ht="18.75" customHeight="1" spans="1:4">
      <c r="A34" s="207" t="s">
        <v>44</v>
      </c>
      <c r="B34" s="167">
        <f>SUM(B7:B11)</f>
        <v>1203352.24</v>
      </c>
      <c r="C34" s="208" t="s">
        <v>45</v>
      </c>
      <c r="D34" s="167">
        <v>1203352.24</v>
      </c>
    </row>
    <row r="35" ht="18.75" customHeight="1" spans="1:4">
      <c r="A35" s="209" t="s">
        <v>46</v>
      </c>
      <c r="B35" s="23"/>
      <c r="C35" s="130" t="s">
        <v>47</v>
      </c>
      <c r="D35" s="23"/>
    </row>
    <row r="36" ht="18.75" customHeight="1" spans="1:4">
      <c r="A36" s="209" t="s">
        <v>48</v>
      </c>
      <c r="B36" s="23"/>
      <c r="C36" s="130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10" t="s">
        <v>51</v>
      </c>
      <c r="B38" s="167">
        <f t="shared" ref="B38:D38" si="0">B34+B35</f>
        <v>1203352.24</v>
      </c>
      <c r="C38" s="208" t="s">
        <v>52</v>
      </c>
      <c r="D38" s="167">
        <f t="shared" si="0"/>
        <v>1203352.24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7"/>
      <c r="P1" s="67"/>
      <c r="Q1" s="67"/>
      <c r="R1" s="67"/>
      <c r="S1" s="39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8"/>
      <c r="P2" s="198"/>
      <c r="Q2" s="198"/>
      <c r="R2" s="198"/>
      <c r="S2" s="198"/>
    </row>
    <row r="3" ht="18.75" customHeight="1" spans="1:19">
      <c r="A3" s="42" t="str">
        <f>"单位名称："&amp;"沧源佤族自治县地震局"</f>
        <v>单位名称：沧源佤族自治县地震局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9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9"/>
      <c r="K4" s="184"/>
      <c r="L4" s="184"/>
      <c r="M4" s="184"/>
      <c r="N4" s="200"/>
      <c r="O4" s="183" t="s">
        <v>46</v>
      </c>
      <c r="P4" s="183"/>
      <c r="Q4" s="183"/>
      <c r="R4" s="183"/>
      <c r="S4" s="203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201" t="s">
        <v>63</v>
      </c>
      <c r="J5" s="201"/>
      <c r="K5" s="201"/>
      <c r="L5" s="201"/>
      <c r="M5" s="201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2"/>
      <c r="P6" s="202"/>
      <c r="Q6" s="202"/>
      <c r="R6" s="202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1203352.24</v>
      </c>
      <c r="D8" s="23">
        <v>1203352.24</v>
      </c>
      <c r="E8" s="23">
        <v>1113352.24</v>
      </c>
      <c r="F8" s="23"/>
      <c r="G8" s="23"/>
      <c r="H8" s="23"/>
      <c r="I8" s="23">
        <v>90000</v>
      </c>
      <c r="J8" s="23"/>
      <c r="K8" s="23"/>
      <c r="L8" s="23"/>
      <c r="M8" s="23"/>
      <c r="N8" s="23">
        <v>90000</v>
      </c>
      <c r="O8" s="23"/>
      <c r="P8" s="23"/>
      <c r="Q8" s="23"/>
      <c r="R8" s="23"/>
      <c r="S8" s="23"/>
    </row>
    <row r="9" ht="18.75" customHeight="1" spans="1:19">
      <c r="A9" s="193" t="s">
        <v>72</v>
      </c>
      <c r="B9" s="194" t="s">
        <v>71</v>
      </c>
      <c r="C9" s="23">
        <v>1203352.24</v>
      </c>
      <c r="D9" s="23">
        <v>1203352.24</v>
      </c>
      <c r="E9" s="23">
        <v>1113352.24</v>
      </c>
      <c r="F9" s="23"/>
      <c r="G9" s="23"/>
      <c r="H9" s="23"/>
      <c r="I9" s="23">
        <v>90000</v>
      </c>
      <c r="J9" s="23"/>
      <c r="K9" s="23"/>
      <c r="L9" s="23"/>
      <c r="M9" s="23"/>
      <c r="N9" s="23">
        <v>90000</v>
      </c>
      <c r="O9" s="23"/>
      <c r="P9" s="23"/>
      <c r="Q9" s="23"/>
      <c r="R9" s="23"/>
      <c r="S9" s="23"/>
    </row>
    <row r="10" ht="18.75" customHeight="1" spans="1:19">
      <c r="A10" s="195" t="s">
        <v>56</v>
      </c>
      <c r="B10" s="196"/>
      <c r="C10" s="23">
        <v>1203352.24</v>
      </c>
      <c r="D10" s="23">
        <v>1203352.24</v>
      </c>
      <c r="E10" s="23">
        <v>1113352.24</v>
      </c>
      <c r="F10" s="23"/>
      <c r="G10" s="23"/>
      <c r="H10" s="23"/>
      <c r="I10" s="23">
        <v>90000</v>
      </c>
      <c r="J10" s="23"/>
      <c r="K10" s="23"/>
      <c r="L10" s="23"/>
      <c r="M10" s="23"/>
      <c r="N10" s="23">
        <v>90000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B31" sqref="B3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"单位名称："&amp;"沧源佤族自治县地震局"</f>
        <v>单位名称：沧源佤族自治县地震局</v>
      </c>
      <c r="B3" s="172"/>
      <c r="C3" s="62"/>
      <c r="D3" s="30"/>
      <c r="E3" s="62"/>
      <c r="F3" s="62"/>
      <c r="G3" s="62"/>
      <c r="H3" s="30"/>
      <c r="I3" s="62"/>
      <c r="J3" s="30"/>
      <c r="K3" s="62"/>
      <c r="L3" s="62"/>
      <c r="M3" s="179"/>
      <c r="N3" s="179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6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85</v>
      </c>
      <c r="B7" s="158" t="s">
        <v>86</v>
      </c>
      <c r="C7" s="23">
        <v>110478.64</v>
      </c>
      <c r="D7" s="23">
        <v>110478.64</v>
      </c>
      <c r="E7" s="23">
        <v>110478.64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3" t="s">
        <v>87</v>
      </c>
      <c r="B8" s="211" t="s">
        <v>88</v>
      </c>
      <c r="C8" s="23">
        <v>98120.64</v>
      </c>
      <c r="D8" s="23">
        <v>98120.64</v>
      </c>
      <c r="E8" s="23">
        <v>98120.64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5" t="s">
        <v>89</v>
      </c>
      <c r="B9" s="212" t="s">
        <v>90</v>
      </c>
      <c r="C9" s="23">
        <v>98120.64</v>
      </c>
      <c r="D9" s="23">
        <v>98120.64</v>
      </c>
      <c r="E9" s="23">
        <v>98120.64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91</v>
      </c>
      <c r="B10" s="211" t="s">
        <v>92</v>
      </c>
      <c r="C10" s="23">
        <v>12358</v>
      </c>
      <c r="D10" s="23">
        <v>12358</v>
      </c>
      <c r="E10" s="23">
        <v>12358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93</v>
      </c>
      <c r="B11" s="212" t="s">
        <v>94</v>
      </c>
      <c r="C11" s="23">
        <v>12358</v>
      </c>
      <c r="D11" s="23">
        <v>12358</v>
      </c>
      <c r="E11" s="23">
        <v>12358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0" t="s">
        <v>95</v>
      </c>
      <c r="B12" s="158" t="s">
        <v>96</v>
      </c>
      <c r="C12" s="23">
        <v>46279.54</v>
      </c>
      <c r="D12" s="23">
        <v>46279.54</v>
      </c>
      <c r="E12" s="23">
        <v>46279.54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97</v>
      </c>
      <c r="B13" s="211" t="s">
        <v>98</v>
      </c>
      <c r="C13" s="23">
        <v>46279.54</v>
      </c>
      <c r="D13" s="23">
        <v>46279.54</v>
      </c>
      <c r="E13" s="23">
        <v>46279.54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99</v>
      </c>
      <c r="B14" s="212" t="s">
        <v>100</v>
      </c>
      <c r="C14" s="23">
        <v>43541.03</v>
      </c>
      <c r="D14" s="23">
        <v>43541.03</v>
      </c>
      <c r="E14" s="23">
        <v>43541.03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101</v>
      </c>
      <c r="B15" s="212" t="s">
        <v>102</v>
      </c>
      <c r="C15" s="23">
        <v>2738.51</v>
      </c>
      <c r="D15" s="23">
        <v>2738.51</v>
      </c>
      <c r="E15" s="23">
        <v>2738.51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0" t="s">
        <v>103</v>
      </c>
      <c r="B16" s="158" t="s">
        <v>104</v>
      </c>
      <c r="C16" s="23">
        <v>73590.48</v>
      </c>
      <c r="D16" s="23">
        <v>73590.48</v>
      </c>
      <c r="E16" s="23">
        <v>73590.48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105</v>
      </c>
      <c r="B17" s="211" t="s">
        <v>106</v>
      </c>
      <c r="C17" s="23">
        <v>73590.48</v>
      </c>
      <c r="D17" s="23">
        <v>73590.48</v>
      </c>
      <c r="E17" s="23">
        <v>73590.48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107</v>
      </c>
      <c r="B18" s="212" t="s">
        <v>108</v>
      </c>
      <c r="C18" s="23">
        <v>73590.48</v>
      </c>
      <c r="D18" s="23">
        <v>73590.48</v>
      </c>
      <c r="E18" s="23">
        <v>73590.48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0" t="s">
        <v>109</v>
      </c>
      <c r="B19" s="158" t="s">
        <v>110</v>
      </c>
      <c r="C19" s="23">
        <v>973003.58</v>
      </c>
      <c r="D19" s="23">
        <v>883003.58</v>
      </c>
      <c r="E19" s="23">
        <v>823003.58</v>
      </c>
      <c r="F19" s="23">
        <v>60000</v>
      </c>
      <c r="G19" s="23"/>
      <c r="H19" s="23"/>
      <c r="I19" s="23"/>
      <c r="J19" s="23">
        <v>90000</v>
      </c>
      <c r="K19" s="23"/>
      <c r="L19" s="23"/>
      <c r="M19" s="23"/>
      <c r="N19" s="23"/>
      <c r="O19" s="23">
        <v>90000</v>
      </c>
    </row>
    <row r="20" ht="18.75" customHeight="1" spans="1:15">
      <c r="A20" s="173" t="s">
        <v>111</v>
      </c>
      <c r="B20" s="211" t="s">
        <v>112</v>
      </c>
      <c r="C20" s="23">
        <v>973003.58</v>
      </c>
      <c r="D20" s="23">
        <v>883003.58</v>
      </c>
      <c r="E20" s="23">
        <v>823003.58</v>
      </c>
      <c r="F20" s="23">
        <v>60000</v>
      </c>
      <c r="G20" s="23"/>
      <c r="H20" s="23"/>
      <c r="I20" s="23"/>
      <c r="J20" s="23">
        <v>90000</v>
      </c>
      <c r="K20" s="23"/>
      <c r="L20" s="23"/>
      <c r="M20" s="23"/>
      <c r="N20" s="23"/>
      <c r="O20" s="23">
        <v>90000</v>
      </c>
    </row>
    <row r="21" ht="18.75" customHeight="1" spans="1:15">
      <c r="A21" s="175" t="s">
        <v>113</v>
      </c>
      <c r="B21" s="212" t="s">
        <v>114</v>
      </c>
      <c r="C21" s="23">
        <v>913003.58</v>
      </c>
      <c r="D21" s="23">
        <v>823003.58</v>
      </c>
      <c r="E21" s="23">
        <v>823003.58</v>
      </c>
      <c r="F21" s="23"/>
      <c r="G21" s="23"/>
      <c r="H21" s="23"/>
      <c r="I21" s="23"/>
      <c r="J21" s="23">
        <v>90000</v>
      </c>
      <c r="K21" s="23"/>
      <c r="L21" s="23"/>
      <c r="M21" s="23"/>
      <c r="N21" s="23"/>
      <c r="O21" s="23">
        <v>90000</v>
      </c>
    </row>
    <row r="22" ht="18.75" customHeight="1" spans="1:15">
      <c r="A22" s="175" t="s">
        <v>115</v>
      </c>
      <c r="B22" s="212" t="s">
        <v>116</v>
      </c>
      <c r="C22" s="23">
        <v>25000</v>
      </c>
      <c r="D22" s="23">
        <v>25000</v>
      </c>
      <c r="E22" s="23"/>
      <c r="F22" s="23">
        <v>25000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117</v>
      </c>
      <c r="B23" s="212" t="s">
        <v>118</v>
      </c>
      <c r="C23" s="23">
        <v>20000</v>
      </c>
      <c r="D23" s="23">
        <v>20000</v>
      </c>
      <c r="E23" s="23"/>
      <c r="F23" s="23">
        <v>20000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119</v>
      </c>
      <c r="B24" s="212" t="s">
        <v>120</v>
      </c>
      <c r="C24" s="23">
        <v>15000</v>
      </c>
      <c r="D24" s="23">
        <v>15000</v>
      </c>
      <c r="E24" s="23"/>
      <c r="F24" s="23">
        <v>15000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121</v>
      </c>
      <c r="B25" s="178" t="s">
        <v>121</v>
      </c>
      <c r="C25" s="23">
        <v>1203352.24</v>
      </c>
      <c r="D25" s="23">
        <v>1113352.24</v>
      </c>
      <c r="E25" s="23">
        <v>1053352.24</v>
      </c>
      <c r="F25" s="23">
        <v>60000</v>
      </c>
      <c r="G25" s="23"/>
      <c r="H25" s="23"/>
      <c r="I25" s="23"/>
      <c r="J25" s="23">
        <v>90000</v>
      </c>
      <c r="K25" s="23"/>
      <c r="L25" s="23"/>
      <c r="M25" s="23"/>
      <c r="N25" s="23"/>
      <c r="O25" s="23">
        <v>90000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"单位名称："&amp;"沧源佤族自治县地震局"</f>
        <v>单位名称：沧源佤族自治县地震局</v>
      </c>
      <c r="B3" s="157"/>
      <c r="C3" s="15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5" t="str">
        <f>"2025"&amp;"年预算数"</f>
        <v>2025年预算数</v>
      </c>
      <c r="C5" s="31" t="s">
        <v>123</v>
      </c>
      <c r="D5" s="105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8" t="s">
        <v>124</v>
      </c>
      <c r="B7" s="23">
        <v>1113352.24</v>
      </c>
      <c r="C7" s="22" t="s">
        <v>125</v>
      </c>
      <c r="D7" s="23">
        <v>1113352.24</v>
      </c>
    </row>
    <row r="8" ht="18.75" customHeight="1" spans="1:4">
      <c r="A8" s="159" t="s">
        <v>126</v>
      </c>
      <c r="B8" s="23">
        <v>1113352.24</v>
      </c>
      <c r="C8" s="22" t="s">
        <v>127</v>
      </c>
      <c r="D8" s="23"/>
    </row>
    <row r="9" ht="18.75" customHeight="1" spans="1:4">
      <c r="A9" s="159" t="s">
        <v>128</v>
      </c>
      <c r="B9" s="23"/>
      <c r="C9" s="22" t="s">
        <v>129</v>
      </c>
      <c r="D9" s="23"/>
    </row>
    <row r="10" ht="18.75" customHeight="1" spans="1:4">
      <c r="A10" s="159" t="s">
        <v>130</v>
      </c>
      <c r="B10" s="23"/>
      <c r="C10" s="22" t="s">
        <v>131</v>
      </c>
      <c r="D10" s="23"/>
    </row>
    <row r="11" ht="18.75" customHeight="1" spans="1:4">
      <c r="A11" s="160" t="s">
        <v>132</v>
      </c>
      <c r="B11" s="23"/>
      <c r="C11" s="161" t="s">
        <v>133</v>
      </c>
      <c r="D11" s="23"/>
    </row>
    <row r="12" ht="18.75" customHeight="1" spans="1:4">
      <c r="A12" s="162" t="s">
        <v>126</v>
      </c>
      <c r="B12" s="23"/>
      <c r="C12" s="163" t="s">
        <v>134</v>
      </c>
      <c r="D12" s="23"/>
    </row>
    <row r="13" ht="18.75" customHeight="1" spans="1:4">
      <c r="A13" s="162" t="s">
        <v>128</v>
      </c>
      <c r="B13" s="23"/>
      <c r="C13" s="163" t="s">
        <v>135</v>
      </c>
      <c r="D13" s="23"/>
    </row>
    <row r="14" ht="18.75" customHeight="1" spans="1:4">
      <c r="A14" s="162" t="s">
        <v>130</v>
      </c>
      <c r="B14" s="23"/>
      <c r="C14" s="163" t="s">
        <v>136</v>
      </c>
      <c r="D14" s="23"/>
    </row>
    <row r="15" ht="18.75" customHeight="1" spans="1:4">
      <c r="A15" s="162" t="s">
        <v>26</v>
      </c>
      <c r="B15" s="23"/>
      <c r="C15" s="163" t="s">
        <v>137</v>
      </c>
      <c r="D15" s="23">
        <v>110478.64</v>
      </c>
    </row>
    <row r="16" ht="18.75" customHeight="1" spans="1:4">
      <c r="A16" s="162" t="s">
        <v>26</v>
      </c>
      <c r="B16" s="23" t="s">
        <v>26</v>
      </c>
      <c r="C16" s="163" t="s">
        <v>138</v>
      </c>
      <c r="D16" s="23">
        <v>46279.54</v>
      </c>
    </row>
    <row r="17" ht="18.75" customHeight="1" spans="1:4">
      <c r="A17" s="164" t="s">
        <v>26</v>
      </c>
      <c r="B17" s="23" t="s">
        <v>26</v>
      </c>
      <c r="C17" s="163" t="s">
        <v>139</v>
      </c>
      <c r="D17" s="23"/>
    </row>
    <row r="18" ht="18.75" customHeight="1" spans="1:4">
      <c r="A18" s="164" t="s">
        <v>26</v>
      </c>
      <c r="B18" s="23" t="s">
        <v>26</v>
      </c>
      <c r="C18" s="163" t="s">
        <v>140</v>
      </c>
      <c r="D18" s="23"/>
    </row>
    <row r="19" ht="18.75" customHeight="1" spans="1:4">
      <c r="A19" s="165" t="s">
        <v>26</v>
      </c>
      <c r="B19" s="23" t="s">
        <v>26</v>
      </c>
      <c r="C19" s="163" t="s">
        <v>141</v>
      </c>
      <c r="D19" s="23"/>
    </row>
    <row r="20" ht="18.75" customHeight="1" spans="1:4">
      <c r="A20" s="165" t="s">
        <v>26</v>
      </c>
      <c r="B20" s="23" t="s">
        <v>26</v>
      </c>
      <c r="C20" s="163" t="s">
        <v>142</v>
      </c>
      <c r="D20" s="23"/>
    </row>
    <row r="21" ht="18.75" customHeight="1" spans="1:4">
      <c r="A21" s="165" t="s">
        <v>26</v>
      </c>
      <c r="B21" s="23" t="s">
        <v>26</v>
      </c>
      <c r="C21" s="163" t="s">
        <v>143</v>
      </c>
      <c r="D21" s="23"/>
    </row>
    <row r="22" ht="18.75" customHeight="1" spans="1:4">
      <c r="A22" s="165" t="s">
        <v>26</v>
      </c>
      <c r="B22" s="23" t="s">
        <v>26</v>
      </c>
      <c r="C22" s="163" t="s">
        <v>144</v>
      </c>
      <c r="D22" s="23"/>
    </row>
    <row r="23" ht="18.75" customHeight="1" spans="1:4">
      <c r="A23" s="165" t="s">
        <v>26</v>
      </c>
      <c r="B23" s="23" t="s">
        <v>26</v>
      </c>
      <c r="C23" s="163" t="s">
        <v>145</v>
      </c>
      <c r="D23" s="23"/>
    </row>
    <row r="24" ht="18.75" customHeight="1" spans="1:4">
      <c r="A24" s="165" t="s">
        <v>26</v>
      </c>
      <c r="B24" s="23" t="s">
        <v>26</v>
      </c>
      <c r="C24" s="163" t="s">
        <v>146</v>
      </c>
      <c r="D24" s="23"/>
    </row>
    <row r="25" ht="18.75" customHeight="1" spans="1:4">
      <c r="A25" s="165" t="s">
        <v>26</v>
      </c>
      <c r="B25" s="23" t="s">
        <v>26</v>
      </c>
      <c r="C25" s="163" t="s">
        <v>147</v>
      </c>
      <c r="D25" s="23"/>
    </row>
    <row r="26" ht="18.75" customHeight="1" spans="1:4">
      <c r="A26" s="165" t="s">
        <v>26</v>
      </c>
      <c r="B26" s="23" t="s">
        <v>26</v>
      </c>
      <c r="C26" s="163" t="s">
        <v>148</v>
      </c>
      <c r="D26" s="23">
        <v>73590.48</v>
      </c>
    </row>
    <row r="27" ht="18.75" customHeight="1" spans="1:4">
      <c r="A27" s="165" t="s">
        <v>26</v>
      </c>
      <c r="B27" s="23" t="s">
        <v>26</v>
      </c>
      <c r="C27" s="163" t="s">
        <v>149</v>
      </c>
      <c r="D27" s="23"/>
    </row>
    <row r="28" ht="18.75" customHeight="1" spans="1:4">
      <c r="A28" s="165" t="s">
        <v>26</v>
      </c>
      <c r="B28" s="23" t="s">
        <v>26</v>
      </c>
      <c r="C28" s="163" t="s">
        <v>150</v>
      </c>
      <c r="D28" s="23"/>
    </row>
    <row r="29" ht="18.75" customHeight="1" spans="1:4">
      <c r="A29" s="165" t="s">
        <v>26</v>
      </c>
      <c r="B29" s="23" t="s">
        <v>26</v>
      </c>
      <c r="C29" s="163" t="s">
        <v>151</v>
      </c>
      <c r="D29" s="23">
        <v>883003.58</v>
      </c>
    </row>
    <row r="30" ht="18.75" customHeight="1" spans="1:4">
      <c r="A30" s="165" t="s">
        <v>26</v>
      </c>
      <c r="B30" s="23" t="s">
        <v>26</v>
      </c>
      <c r="C30" s="163" t="s">
        <v>152</v>
      </c>
      <c r="D30" s="23"/>
    </row>
    <row r="31" ht="18.75" customHeight="1" spans="1:4">
      <c r="A31" s="166" t="s">
        <v>26</v>
      </c>
      <c r="B31" s="23" t="s">
        <v>26</v>
      </c>
      <c r="C31" s="163" t="s">
        <v>153</v>
      </c>
      <c r="D31" s="23"/>
    </row>
    <row r="32" ht="18.75" customHeight="1" spans="1:4">
      <c r="A32" s="166" t="s">
        <v>26</v>
      </c>
      <c r="B32" s="23" t="s">
        <v>26</v>
      </c>
      <c r="C32" s="163" t="s">
        <v>154</v>
      </c>
      <c r="D32" s="23"/>
    </row>
    <row r="33" ht="18.75" customHeight="1" spans="1:4">
      <c r="A33" s="166" t="s">
        <v>26</v>
      </c>
      <c r="B33" s="23" t="s">
        <v>26</v>
      </c>
      <c r="C33" s="163" t="s">
        <v>155</v>
      </c>
      <c r="D33" s="23"/>
    </row>
    <row r="34" ht="18.75" customHeight="1" spans="1:4">
      <c r="A34" s="166"/>
      <c r="B34" s="23"/>
      <c r="C34" s="163" t="s">
        <v>156</v>
      </c>
      <c r="D34" s="23"/>
    </row>
    <row r="35" ht="18.75" customHeight="1" spans="1:4">
      <c r="A35" s="166" t="s">
        <v>26</v>
      </c>
      <c r="B35" s="23" t="s">
        <v>26</v>
      </c>
      <c r="C35" s="163" t="s">
        <v>157</v>
      </c>
      <c r="D35" s="23"/>
    </row>
    <row r="36" ht="18.75" customHeight="1" spans="1:4">
      <c r="A36" s="55" t="s">
        <v>158</v>
      </c>
      <c r="B36" s="167">
        <v>1113352.24</v>
      </c>
      <c r="C36" s="168" t="s">
        <v>52</v>
      </c>
      <c r="D36" s="167">
        <v>1113352.24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2" sqref="A2:G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7"/>
      <c r="G1" s="40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"单位名称："&amp;"沧源佤族自治县地震局"</f>
        <v>单位名称：沧源佤族自治县地震局</v>
      </c>
      <c r="B3" s="29"/>
      <c r="C3" s="30"/>
      <c r="D3" s="30"/>
      <c r="E3" s="30"/>
      <c r="F3" s="100"/>
      <c r="G3" s="40" t="s">
        <v>1</v>
      </c>
    </row>
    <row r="4" ht="20.25" customHeight="1" spans="1:7">
      <c r="A4" s="150" t="s">
        <v>160</v>
      </c>
      <c r="B4" s="151"/>
      <c r="C4" s="105" t="s">
        <v>56</v>
      </c>
      <c r="D4" s="128" t="s">
        <v>76</v>
      </c>
      <c r="E4" s="13"/>
      <c r="F4" s="14"/>
      <c r="G4" s="121" t="s">
        <v>77</v>
      </c>
    </row>
    <row r="5" ht="20.25" customHeight="1" spans="1:7">
      <c r="A5" s="152" t="s">
        <v>74</v>
      </c>
      <c r="B5" s="152" t="s">
        <v>75</v>
      </c>
      <c r="C5" s="33"/>
      <c r="D5" s="66" t="s">
        <v>58</v>
      </c>
      <c r="E5" s="66" t="s">
        <v>161</v>
      </c>
      <c r="F5" s="66" t="s">
        <v>162</v>
      </c>
      <c r="G5" s="94"/>
    </row>
    <row r="6" ht="19.5" customHeight="1" spans="1:7">
      <c r="A6" s="152" t="s">
        <v>163</v>
      </c>
      <c r="B6" s="152" t="s">
        <v>164</v>
      </c>
      <c r="C6" s="152" t="s">
        <v>165</v>
      </c>
      <c r="D6" s="66">
        <v>4</v>
      </c>
      <c r="E6" s="153" t="s">
        <v>166</v>
      </c>
      <c r="F6" s="153" t="s">
        <v>167</v>
      </c>
      <c r="G6" s="152" t="s">
        <v>168</v>
      </c>
    </row>
    <row r="7" ht="18" customHeight="1" spans="1:7">
      <c r="A7" s="34" t="s">
        <v>85</v>
      </c>
      <c r="B7" s="34" t="s">
        <v>86</v>
      </c>
      <c r="C7" s="23">
        <v>110478.64</v>
      </c>
      <c r="D7" s="23">
        <v>110478.64</v>
      </c>
      <c r="E7" s="23">
        <v>110478.64</v>
      </c>
      <c r="F7" s="23"/>
      <c r="G7" s="23"/>
    </row>
    <row r="8" ht="18" customHeight="1" spans="1:7">
      <c r="A8" s="116" t="s">
        <v>87</v>
      </c>
      <c r="B8" s="116" t="s">
        <v>88</v>
      </c>
      <c r="C8" s="23">
        <v>98120.64</v>
      </c>
      <c r="D8" s="23">
        <v>98120.64</v>
      </c>
      <c r="E8" s="23">
        <v>98120.64</v>
      </c>
      <c r="F8" s="23"/>
      <c r="G8" s="23"/>
    </row>
    <row r="9" ht="18" customHeight="1" spans="1:7">
      <c r="A9" s="117" t="s">
        <v>89</v>
      </c>
      <c r="B9" s="117" t="s">
        <v>90</v>
      </c>
      <c r="C9" s="23">
        <v>98120.64</v>
      </c>
      <c r="D9" s="23">
        <v>98120.64</v>
      </c>
      <c r="E9" s="23">
        <v>98120.64</v>
      </c>
      <c r="F9" s="23"/>
      <c r="G9" s="23"/>
    </row>
    <row r="10" ht="18" customHeight="1" spans="1:7">
      <c r="A10" s="116" t="s">
        <v>91</v>
      </c>
      <c r="B10" s="116" t="s">
        <v>92</v>
      </c>
      <c r="C10" s="23">
        <v>12358</v>
      </c>
      <c r="D10" s="23">
        <v>12358</v>
      </c>
      <c r="E10" s="23">
        <v>12358</v>
      </c>
      <c r="F10" s="23"/>
      <c r="G10" s="23"/>
    </row>
    <row r="11" ht="18" customHeight="1" spans="1:7">
      <c r="A11" s="117" t="s">
        <v>93</v>
      </c>
      <c r="B11" s="117" t="s">
        <v>94</v>
      </c>
      <c r="C11" s="23">
        <v>12358</v>
      </c>
      <c r="D11" s="23">
        <v>12358</v>
      </c>
      <c r="E11" s="23">
        <v>12358</v>
      </c>
      <c r="F11" s="23"/>
      <c r="G11" s="23"/>
    </row>
    <row r="12" ht="18" customHeight="1" spans="1:7">
      <c r="A12" s="34" t="s">
        <v>95</v>
      </c>
      <c r="B12" s="34" t="s">
        <v>96</v>
      </c>
      <c r="C12" s="23">
        <v>46279.54</v>
      </c>
      <c r="D12" s="23">
        <v>46279.54</v>
      </c>
      <c r="E12" s="23">
        <v>46279.54</v>
      </c>
      <c r="F12" s="23"/>
      <c r="G12" s="23"/>
    </row>
    <row r="13" ht="18" customHeight="1" spans="1:7">
      <c r="A13" s="116" t="s">
        <v>97</v>
      </c>
      <c r="B13" s="116" t="s">
        <v>98</v>
      </c>
      <c r="C13" s="23">
        <v>46279.54</v>
      </c>
      <c r="D13" s="23">
        <v>46279.54</v>
      </c>
      <c r="E13" s="23">
        <v>46279.54</v>
      </c>
      <c r="F13" s="23"/>
      <c r="G13" s="23"/>
    </row>
    <row r="14" ht="18" customHeight="1" spans="1:7">
      <c r="A14" s="117" t="s">
        <v>99</v>
      </c>
      <c r="B14" s="117" t="s">
        <v>100</v>
      </c>
      <c r="C14" s="23">
        <v>43541.03</v>
      </c>
      <c r="D14" s="23">
        <v>43541.03</v>
      </c>
      <c r="E14" s="23">
        <v>43541.03</v>
      </c>
      <c r="F14" s="23"/>
      <c r="G14" s="23"/>
    </row>
    <row r="15" ht="18" customHeight="1" spans="1:7">
      <c r="A15" s="117" t="s">
        <v>101</v>
      </c>
      <c r="B15" s="117" t="s">
        <v>102</v>
      </c>
      <c r="C15" s="23">
        <v>2738.51</v>
      </c>
      <c r="D15" s="23">
        <v>2738.51</v>
      </c>
      <c r="E15" s="23">
        <v>2738.51</v>
      </c>
      <c r="F15" s="23"/>
      <c r="G15" s="23"/>
    </row>
    <row r="16" ht="18" customHeight="1" spans="1:7">
      <c r="A16" s="34" t="s">
        <v>103</v>
      </c>
      <c r="B16" s="34" t="s">
        <v>104</v>
      </c>
      <c r="C16" s="23">
        <v>73590.48</v>
      </c>
      <c r="D16" s="23">
        <v>73590.48</v>
      </c>
      <c r="E16" s="23">
        <v>73590.48</v>
      </c>
      <c r="F16" s="23"/>
      <c r="G16" s="23"/>
    </row>
    <row r="17" ht="18" customHeight="1" spans="1:7">
      <c r="A17" s="116" t="s">
        <v>105</v>
      </c>
      <c r="B17" s="116" t="s">
        <v>106</v>
      </c>
      <c r="C17" s="23">
        <v>73590.48</v>
      </c>
      <c r="D17" s="23">
        <v>73590.48</v>
      </c>
      <c r="E17" s="23">
        <v>73590.48</v>
      </c>
      <c r="F17" s="23"/>
      <c r="G17" s="23"/>
    </row>
    <row r="18" ht="18" customHeight="1" spans="1:7">
      <c r="A18" s="117" t="s">
        <v>107</v>
      </c>
      <c r="B18" s="117" t="s">
        <v>108</v>
      </c>
      <c r="C18" s="23">
        <v>73590.48</v>
      </c>
      <c r="D18" s="23">
        <v>73590.48</v>
      </c>
      <c r="E18" s="23">
        <v>73590.48</v>
      </c>
      <c r="F18" s="23"/>
      <c r="G18" s="23"/>
    </row>
    <row r="19" ht="18" customHeight="1" spans="1:7">
      <c r="A19" s="34" t="s">
        <v>109</v>
      </c>
      <c r="B19" s="34" t="s">
        <v>110</v>
      </c>
      <c r="C19" s="23">
        <v>883003.58</v>
      </c>
      <c r="D19" s="23">
        <v>823003.58</v>
      </c>
      <c r="E19" s="23">
        <v>802460.78</v>
      </c>
      <c r="F19" s="23">
        <v>20542.8</v>
      </c>
      <c r="G19" s="23">
        <v>60000</v>
      </c>
    </row>
    <row r="20" ht="18" customHeight="1" spans="1:7">
      <c r="A20" s="116" t="s">
        <v>111</v>
      </c>
      <c r="B20" s="116" t="s">
        <v>112</v>
      </c>
      <c r="C20" s="23">
        <v>883003.58</v>
      </c>
      <c r="D20" s="23">
        <v>823003.58</v>
      </c>
      <c r="E20" s="23">
        <v>802460.78</v>
      </c>
      <c r="F20" s="23">
        <v>20542.8</v>
      </c>
      <c r="G20" s="23">
        <v>60000</v>
      </c>
    </row>
    <row r="21" ht="18" customHeight="1" spans="1:7">
      <c r="A21" s="117" t="s">
        <v>113</v>
      </c>
      <c r="B21" s="117" t="s">
        <v>114</v>
      </c>
      <c r="C21" s="23">
        <v>823003.58</v>
      </c>
      <c r="D21" s="23">
        <v>823003.58</v>
      </c>
      <c r="E21" s="23">
        <v>802460.78</v>
      </c>
      <c r="F21" s="23">
        <v>20542.8</v>
      </c>
      <c r="G21" s="23"/>
    </row>
    <row r="22" ht="18" customHeight="1" spans="1:7">
      <c r="A22" s="117" t="s">
        <v>115</v>
      </c>
      <c r="B22" s="117" t="s">
        <v>116</v>
      </c>
      <c r="C22" s="23">
        <v>25000</v>
      </c>
      <c r="D22" s="23"/>
      <c r="E22" s="23"/>
      <c r="F22" s="23"/>
      <c r="G22" s="23">
        <v>25000</v>
      </c>
    </row>
    <row r="23" ht="18" customHeight="1" spans="1:7">
      <c r="A23" s="117" t="s">
        <v>117</v>
      </c>
      <c r="B23" s="117" t="s">
        <v>118</v>
      </c>
      <c r="C23" s="23">
        <v>20000</v>
      </c>
      <c r="D23" s="23"/>
      <c r="E23" s="23"/>
      <c r="F23" s="23"/>
      <c r="G23" s="23">
        <v>20000</v>
      </c>
    </row>
    <row r="24" ht="18" customHeight="1" spans="1:7">
      <c r="A24" s="117" t="s">
        <v>119</v>
      </c>
      <c r="B24" s="117" t="s">
        <v>120</v>
      </c>
      <c r="C24" s="23">
        <v>15000</v>
      </c>
      <c r="D24" s="23"/>
      <c r="E24" s="23"/>
      <c r="F24" s="23"/>
      <c r="G24" s="23">
        <v>15000</v>
      </c>
    </row>
    <row r="25" ht="18" customHeight="1" spans="1:7">
      <c r="A25" s="154" t="s">
        <v>121</v>
      </c>
      <c r="B25" s="155" t="s">
        <v>121</v>
      </c>
      <c r="C25" s="23">
        <v>1113352.24</v>
      </c>
      <c r="D25" s="23">
        <v>1053352.24</v>
      </c>
      <c r="E25" s="23">
        <v>1032809.44</v>
      </c>
      <c r="F25" s="23">
        <v>20542.8</v>
      </c>
      <c r="G25" s="23">
        <v>60000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2"/>
      <c r="G1" s="87" t="s">
        <v>169</v>
      </c>
    </row>
    <row r="2" ht="39" customHeight="1" spans="1:7">
      <c r="A2" s="126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"单位名称："&amp;"沧源佤族自治县地震局"</f>
        <v>单位名称：沧源佤族自治县地震局</v>
      </c>
      <c r="B3" s="138"/>
      <c r="C3" s="139"/>
      <c r="D3" s="62"/>
      <c r="E3" s="30"/>
      <c r="G3" s="87" t="s">
        <v>170</v>
      </c>
    </row>
    <row r="4" ht="18.75" customHeight="1" spans="1:7">
      <c r="A4" s="10" t="s">
        <v>171</v>
      </c>
      <c r="B4" s="10" t="s">
        <v>172</v>
      </c>
      <c r="C4" s="31" t="s">
        <v>173</v>
      </c>
      <c r="D4" s="12" t="s">
        <v>174</v>
      </c>
      <c r="E4" s="13"/>
      <c r="F4" s="14"/>
      <c r="G4" s="31" t="s">
        <v>175</v>
      </c>
    </row>
    <row r="5" ht="18.75" customHeight="1" spans="1:7">
      <c r="A5" s="17"/>
      <c r="B5" s="140"/>
      <c r="C5" s="33"/>
      <c r="D5" s="66" t="s">
        <v>58</v>
      </c>
      <c r="E5" s="66" t="s">
        <v>176</v>
      </c>
      <c r="F5" s="66" t="s">
        <v>177</v>
      </c>
      <c r="G5" s="33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>
        <v>6500</v>
      </c>
      <c r="C7" s="145"/>
      <c r="D7" s="145"/>
      <c r="E7" s="145"/>
      <c r="F7" s="145"/>
      <c r="G7" s="145">
        <v>6500</v>
      </c>
    </row>
    <row r="8" ht="18.75" customHeight="1" spans="1:7">
      <c r="A8" s="146" t="s">
        <v>178</v>
      </c>
      <c r="B8" s="145">
        <v>3000</v>
      </c>
      <c r="C8" s="145"/>
      <c r="D8" s="145"/>
      <c r="E8" s="145"/>
      <c r="F8" s="145"/>
      <c r="G8" s="145">
        <v>3000</v>
      </c>
    </row>
    <row r="9" ht="18.75" customHeight="1" spans="1:7">
      <c r="A9" s="146" t="s">
        <v>179</v>
      </c>
      <c r="B9" s="145">
        <v>3500</v>
      </c>
      <c r="C9" s="145"/>
      <c r="D9" s="145"/>
      <c r="E9" s="145"/>
      <c r="F9" s="145"/>
      <c r="G9" s="145">
        <v>3500</v>
      </c>
    </row>
    <row r="10" ht="18.75" customHeight="1" spans="1:7">
      <c r="A10" s="146" t="s">
        <v>180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181</v>
      </c>
      <c r="B11" s="145"/>
      <c r="C11" s="145"/>
      <c r="D11" s="145"/>
      <c r="E11" s="145"/>
      <c r="F11" s="145"/>
      <c r="G11" s="14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21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30"/>
      <c r="O1" s="30"/>
      <c r="P1" s="30"/>
      <c r="Q1" s="67"/>
      <c r="U1" s="124"/>
      <c r="W1" s="39" t="s">
        <v>182</v>
      </c>
    </row>
    <row r="2" ht="39.75" customHeight="1" spans="1:23">
      <c r="A2" s="126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"单位名称："&amp;"沧源佤族自治县地震局"</f>
        <v>单位名称：沧源佤族自治县地震局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9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28" t="s">
        <v>190</v>
      </c>
      <c r="I4" s="64" t="s">
        <v>190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34"/>
    </row>
    <row r="5" ht="18" customHeight="1" spans="1:23">
      <c r="A5" s="15"/>
      <c r="B5" s="123"/>
      <c r="C5" s="15"/>
      <c r="D5" s="15"/>
      <c r="E5" s="15"/>
      <c r="F5" s="15"/>
      <c r="G5" s="15"/>
      <c r="H5" s="105" t="s">
        <v>191</v>
      </c>
      <c r="I5" s="128" t="s">
        <v>59</v>
      </c>
      <c r="J5" s="64"/>
      <c r="K5" s="64"/>
      <c r="L5" s="64"/>
      <c r="M5" s="134"/>
      <c r="N5" s="12" t="s">
        <v>192</v>
      </c>
      <c r="O5" s="13"/>
      <c r="P5" s="14"/>
      <c r="Q5" s="10" t="s">
        <v>62</v>
      </c>
      <c r="R5" s="128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5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1053352.24</v>
      </c>
      <c r="I9" s="23">
        <v>1053352.24</v>
      </c>
      <c r="J9" s="23"/>
      <c r="K9" s="23"/>
      <c r="L9" s="23">
        <v>1053352.24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 t="s">
        <v>71</v>
      </c>
      <c r="B10" s="21"/>
      <c r="C10" s="21"/>
      <c r="D10" s="21"/>
      <c r="E10" s="21"/>
      <c r="F10" s="21"/>
      <c r="G10" s="21"/>
      <c r="H10" s="23">
        <v>1053352.24</v>
      </c>
      <c r="I10" s="23">
        <v>1053352.24</v>
      </c>
      <c r="J10" s="23"/>
      <c r="K10" s="23"/>
      <c r="L10" s="23">
        <v>1053352.24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200</v>
      </c>
      <c r="C11" s="21" t="s">
        <v>201</v>
      </c>
      <c r="D11" s="21" t="s">
        <v>113</v>
      </c>
      <c r="E11" s="21" t="s">
        <v>114</v>
      </c>
      <c r="F11" s="21" t="s">
        <v>202</v>
      </c>
      <c r="G11" s="21" t="s">
        <v>203</v>
      </c>
      <c r="H11" s="23">
        <v>280872</v>
      </c>
      <c r="I11" s="23">
        <v>280872</v>
      </c>
      <c r="J11" s="23"/>
      <c r="K11" s="23"/>
      <c r="L11" s="23">
        <v>280872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200</v>
      </c>
      <c r="C12" s="21" t="s">
        <v>201</v>
      </c>
      <c r="D12" s="21" t="s">
        <v>113</v>
      </c>
      <c r="E12" s="21" t="s">
        <v>114</v>
      </c>
      <c r="F12" s="21" t="s">
        <v>204</v>
      </c>
      <c r="G12" s="21" t="s">
        <v>205</v>
      </c>
      <c r="H12" s="23">
        <v>103800</v>
      </c>
      <c r="I12" s="23">
        <v>103800</v>
      </c>
      <c r="J12" s="23"/>
      <c r="K12" s="23"/>
      <c r="L12" s="23">
        <v>103800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200</v>
      </c>
      <c r="C13" s="21" t="s">
        <v>201</v>
      </c>
      <c r="D13" s="21" t="s">
        <v>113</v>
      </c>
      <c r="E13" s="21" t="s">
        <v>114</v>
      </c>
      <c r="F13" s="21" t="s">
        <v>206</v>
      </c>
      <c r="G13" s="21" t="s">
        <v>207</v>
      </c>
      <c r="H13" s="23">
        <v>174516</v>
      </c>
      <c r="I13" s="23">
        <v>174516</v>
      </c>
      <c r="J13" s="23"/>
      <c r="K13" s="23"/>
      <c r="L13" s="23">
        <v>174516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200</v>
      </c>
      <c r="C14" s="21" t="s">
        <v>201</v>
      </c>
      <c r="D14" s="21" t="s">
        <v>113</v>
      </c>
      <c r="E14" s="21" t="s">
        <v>114</v>
      </c>
      <c r="F14" s="21" t="s">
        <v>206</v>
      </c>
      <c r="G14" s="21" t="s">
        <v>207</v>
      </c>
      <c r="H14" s="23">
        <v>82500</v>
      </c>
      <c r="I14" s="23">
        <v>82500</v>
      </c>
      <c r="J14" s="23"/>
      <c r="K14" s="23"/>
      <c r="L14" s="23">
        <v>82500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208</v>
      </c>
      <c r="C15" s="21" t="s">
        <v>209</v>
      </c>
      <c r="D15" s="21" t="s">
        <v>113</v>
      </c>
      <c r="E15" s="21" t="s">
        <v>114</v>
      </c>
      <c r="F15" s="21" t="s">
        <v>206</v>
      </c>
      <c r="G15" s="21" t="s">
        <v>207</v>
      </c>
      <c r="H15" s="23">
        <v>108000</v>
      </c>
      <c r="I15" s="23">
        <v>108000</v>
      </c>
      <c r="J15" s="23"/>
      <c r="K15" s="23"/>
      <c r="L15" s="23">
        <v>108000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210</v>
      </c>
      <c r="C16" s="21" t="s">
        <v>211</v>
      </c>
      <c r="D16" s="21" t="s">
        <v>89</v>
      </c>
      <c r="E16" s="21" t="s">
        <v>90</v>
      </c>
      <c r="F16" s="21" t="s">
        <v>212</v>
      </c>
      <c r="G16" s="21" t="s">
        <v>213</v>
      </c>
      <c r="H16" s="23">
        <v>98120.64</v>
      </c>
      <c r="I16" s="23">
        <v>98120.64</v>
      </c>
      <c r="J16" s="23"/>
      <c r="K16" s="23"/>
      <c r="L16" s="23">
        <v>98120.64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210</v>
      </c>
      <c r="C17" s="21" t="s">
        <v>211</v>
      </c>
      <c r="D17" s="21" t="s">
        <v>214</v>
      </c>
      <c r="E17" s="21" t="s">
        <v>215</v>
      </c>
      <c r="F17" s="21" t="s">
        <v>216</v>
      </c>
      <c r="G17" s="21" t="s">
        <v>217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210</v>
      </c>
      <c r="C18" s="21" t="s">
        <v>211</v>
      </c>
      <c r="D18" s="21" t="s">
        <v>214</v>
      </c>
      <c r="E18" s="21" t="s">
        <v>215</v>
      </c>
      <c r="F18" s="21" t="s">
        <v>216</v>
      </c>
      <c r="G18" s="21" t="s">
        <v>217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210</v>
      </c>
      <c r="C19" s="21" t="s">
        <v>211</v>
      </c>
      <c r="D19" s="21" t="s">
        <v>99</v>
      </c>
      <c r="E19" s="21" t="s">
        <v>100</v>
      </c>
      <c r="F19" s="21" t="s">
        <v>216</v>
      </c>
      <c r="G19" s="21" t="s">
        <v>217</v>
      </c>
      <c r="H19" s="23">
        <v>6745.79</v>
      </c>
      <c r="I19" s="23">
        <v>6745.79</v>
      </c>
      <c r="J19" s="23"/>
      <c r="K19" s="23"/>
      <c r="L19" s="23">
        <v>6745.79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210</v>
      </c>
      <c r="C20" s="21" t="s">
        <v>211</v>
      </c>
      <c r="D20" s="21" t="s">
        <v>99</v>
      </c>
      <c r="E20" s="21" t="s">
        <v>100</v>
      </c>
      <c r="F20" s="21" t="s">
        <v>216</v>
      </c>
      <c r="G20" s="21" t="s">
        <v>217</v>
      </c>
      <c r="H20" s="23">
        <v>36795.24</v>
      </c>
      <c r="I20" s="23">
        <v>36795.24</v>
      </c>
      <c r="J20" s="23"/>
      <c r="K20" s="23"/>
      <c r="L20" s="23">
        <v>36795.24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210</v>
      </c>
      <c r="C21" s="21" t="s">
        <v>211</v>
      </c>
      <c r="D21" s="21" t="s">
        <v>101</v>
      </c>
      <c r="E21" s="21" t="s">
        <v>102</v>
      </c>
      <c r="F21" s="21" t="s">
        <v>218</v>
      </c>
      <c r="G21" s="21" t="s">
        <v>219</v>
      </c>
      <c r="H21" s="23">
        <v>1512</v>
      </c>
      <c r="I21" s="23">
        <v>1512</v>
      </c>
      <c r="J21" s="23"/>
      <c r="K21" s="23"/>
      <c r="L21" s="23">
        <v>1512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210</v>
      </c>
      <c r="C22" s="21" t="s">
        <v>211</v>
      </c>
      <c r="D22" s="21" t="s">
        <v>101</v>
      </c>
      <c r="E22" s="21" t="s">
        <v>102</v>
      </c>
      <c r="F22" s="21" t="s">
        <v>218</v>
      </c>
      <c r="G22" s="21" t="s">
        <v>219</v>
      </c>
      <c r="H22" s="23">
        <v>1226.51</v>
      </c>
      <c r="I22" s="23">
        <v>1226.51</v>
      </c>
      <c r="J22" s="23"/>
      <c r="K22" s="23"/>
      <c r="L22" s="23">
        <v>1226.51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210</v>
      </c>
      <c r="C23" s="21" t="s">
        <v>211</v>
      </c>
      <c r="D23" s="21" t="s">
        <v>113</v>
      </c>
      <c r="E23" s="21" t="s">
        <v>114</v>
      </c>
      <c r="F23" s="21" t="s">
        <v>218</v>
      </c>
      <c r="G23" s="21" t="s">
        <v>219</v>
      </c>
      <c r="H23" s="23">
        <v>4292.78</v>
      </c>
      <c r="I23" s="23">
        <v>4292.78</v>
      </c>
      <c r="J23" s="23"/>
      <c r="K23" s="23"/>
      <c r="L23" s="23">
        <v>4292.78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220</v>
      </c>
      <c r="C24" s="21" t="s">
        <v>108</v>
      </c>
      <c r="D24" s="21" t="s">
        <v>107</v>
      </c>
      <c r="E24" s="21" t="s">
        <v>108</v>
      </c>
      <c r="F24" s="21" t="s">
        <v>221</v>
      </c>
      <c r="G24" s="21" t="s">
        <v>108</v>
      </c>
      <c r="H24" s="23">
        <v>73590.48</v>
      </c>
      <c r="I24" s="23">
        <v>73590.48</v>
      </c>
      <c r="J24" s="23"/>
      <c r="K24" s="23"/>
      <c r="L24" s="23">
        <v>73590.48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222</v>
      </c>
      <c r="C25" s="21" t="s">
        <v>223</v>
      </c>
      <c r="D25" s="21" t="s">
        <v>113</v>
      </c>
      <c r="E25" s="21" t="s">
        <v>114</v>
      </c>
      <c r="F25" s="21" t="s">
        <v>224</v>
      </c>
      <c r="G25" s="21" t="s">
        <v>225</v>
      </c>
      <c r="H25" s="23">
        <v>48480</v>
      </c>
      <c r="I25" s="23">
        <v>48480</v>
      </c>
      <c r="J25" s="23"/>
      <c r="K25" s="23"/>
      <c r="L25" s="23">
        <v>48480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226</v>
      </c>
      <c r="C26" s="21" t="s">
        <v>227</v>
      </c>
      <c r="D26" s="21" t="s">
        <v>113</v>
      </c>
      <c r="E26" s="21" t="s">
        <v>114</v>
      </c>
      <c r="F26" s="21" t="s">
        <v>228</v>
      </c>
      <c r="G26" s="21" t="s">
        <v>229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226</v>
      </c>
      <c r="C27" s="21" t="s">
        <v>227</v>
      </c>
      <c r="D27" s="21" t="s">
        <v>113</v>
      </c>
      <c r="E27" s="21" t="s">
        <v>114</v>
      </c>
      <c r="F27" s="21" t="s">
        <v>228</v>
      </c>
      <c r="G27" s="21" t="s">
        <v>229</v>
      </c>
      <c r="H27" s="23">
        <v>5000</v>
      </c>
      <c r="I27" s="23">
        <v>5000</v>
      </c>
      <c r="J27" s="23"/>
      <c r="K27" s="23"/>
      <c r="L27" s="23">
        <v>5000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226</v>
      </c>
      <c r="C28" s="21" t="s">
        <v>227</v>
      </c>
      <c r="D28" s="21" t="s">
        <v>113</v>
      </c>
      <c r="E28" s="21" t="s">
        <v>114</v>
      </c>
      <c r="F28" s="21" t="s">
        <v>230</v>
      </c>
      <c r="G28" s="21" t="s">
        <v>231</v>
      </c>
      <c r="H28" s="23">
        <v>2000</v>
      </c>
      <c r="I28" s="23">
        <v>2000</v>
      </c>
      <c r="J28" s="23"/>
      <c r="K28" s="23"/>
      <c r="L28" s="23">
        <v>2000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226</v>
      </c>
      <c r="C29" s="21" t="s">
        <v>227</v>
      </c>
      <c r="D29" s="21" t="s">
        <v>113</v>
      </c>
      <c r="E29" s="21" t="s">
        <v>114</v>
      </c>
      <c r="F29" s="21" t="s">
        <v>232</v>
      </c>
      <c r="G29" s="21" t="s">
        <v>233</v>
      </c>
      <c r="H29" s="23">
        <v>4000</v>
      </c>
      <c r="I29" s="23">
        <v>4000</v>
      </c>
      <c r="J29" s="23"/>
      <c r="K29" s="23"/>
      <c r="L29" s="23">
        <v>4000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234</v>
      </c>
      <c r="C30" s="21" t="s">
        <v>235</v>
      </c>
      <c r="D30" s="21" t="s">
        <v>113</v>
      </c>
      <c r="E30" s="21" t="s">
        <v>114</v>
      </c>
      <c r="F30" s="21" t="s">
        <v>236</v>
      </c>
      <c r="G30" s="21" t="s">
        <v>175</v>
      </c>
      <c r="H30" s="23">
        <v>1000</v>
      </c>
      <c r="I30" s="23">
        <v>1000</v>
      </c>
      <c r="J30" s="23"/>
      <c r="K30" s="23"/>
      <c r="L30" s="23">
        <v>1000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226</v>
      </c>
      <c r="C31" s="21" t="s">
        <v>227</v>
      </c>
      <c r="D31" s="21" t="s">
        <v>113</v>
      </c>
      <c r="E31" s="21" t="s">
        <v>114</v>
      </c>
      <c r="F31" s="21" t="s">
        <v>237</v>
      </c>
      <c r="G31" s="21" t="s">
        <v>238</v>
      </c>
      <c r="H31" s="23">
        <v>2000</v>
      </c>
      <c r="I31" s="23">
        <v>2000</v>
      </c>
      <c r="J31" s="23"/>
      <c r="K31" s="23"/>
      <c r="L31" s="23">
        <v>2000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226</v>
      </c>
      <c r="C32" s="21" t="s">
        <v>227</v>
      </c>
      <c r="D32" s="21" t="s">
        <v>113</v>
      </c>
      <c r="E32" s="21" t="s">
        <v>114</v>
      </c>
      <c r="F32" s="21" t="s">
        <v>239</v>
      </c>
      <c r="G32" s="21" t="s">
        <v>240</v>
      </c>
      <c r="H32" s="23">
        <v>1000</v>
      </c>
      <c r="I32" s="23">
        <v>1000</v>
      </c>
      <c r="J32" s="23"/>
      <c r="K32" s="23"/>
      <c r="L32" s="23">
        <v>1000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241</v>
      </c>
      <c r="C33" s="21" t="s">
        <v>242</v>
      </c>
      <c r="D33" s="21" t="s">
        <v>113</v>
      </c>
      <c r="E33" s="21" t="s">
        <v>114</v>
      </c>
      <c r="F33" s="21" t="s">
        <v>243</v>
      </c>
      <c r="G33" s="21" t="s">
        <v>242</v>
      </c>
      <c r="H33" s="23">
        <v>5542.8</v>
      </c>
      <c r="I33" s="23">
        <v>5542.8</v>
      </c>
      <c r="J33" s="23"/>
      <c r="K33" s="23"/>
      <c r="L33" s="23">
        <v>5542.8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244</v>
      </c>
      <c r="C34" s="21" t="s">
        <v>245</v>
      </c>
      <c r="D34" s="21" t="s">
        <v>93</v>
      </c>
      <c r="E34" s="21" t="s">
        <v>94</v>
      </c>
      <c r="F34" s="21" t="s">
        <v>246</v>
      </c>
      <c r="G34" s="21" t="s">
        <v>247</v>
      </c>
      <c r="H34" s="23">
        <v>12358</v>
      </c>
      <c r="I34" s="23">
        <v>12358</v>
      </c>
      <c r="J34" s="23"/>
      <c r="K34" s="23"/>
      <c r="L34" s="23">
        <v>12358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35" t="s">
        <v>121</v>
      </c>
      <c r="B35" s="132"/>
      <c r="C35" s="132"/>
      <c r="D35" s="132"/>
      <c r="E35" s="132"/>
      <c r="F35" s="132"/>
      <c r="G35" s="133"/>
      <c r="H35" s="23">
        <v>1053352.24</v>
      </c>
      <c r="I35" s="23">
        <v>1053352.24</v>
      </c>
      <c r="J35" s="23"/>
      <c r="K35" s="23"/>
      <c r="L35" s="23">
        <v>1053352.24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topLeftCell="A6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248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"单位名称："&amp;"沧源佤族自治县地震局"</f>
        <v>单位名称：沧源佤族自治县地震局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170</v>
      </c>
    </row>
    <row r="4" ht="18.75" customHeight="1" spans="1:23">
      <c r="A4" s="10" t="s">
        <v>249</v>
      </c>
      <c r="B4" s="11" t="s">
        <v>184</v>
      </c>
      <c r="C4" s="10" t="s">
        <v>185</v>
      </c>
      <c r="D4" s="10" t="s">
        <v>250</v>
      </c>
      <c r="E4" s="11" t="s">
        <v>186</v>
      </c>
      <c r="F4" s="11" t="s">
        <v>187</v>
      </c>
      <c r="G4" s="11" t="s">
        <v>251</v>
      </c>
      <c r="H4" s="11" t="s">
        <v>252</v>
      </c>
      <c r="I4" s="31" t="s">
        <v>56</v>
      </c>
      <c r="J4" s="12" t="s">
        <v>253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2" t="s">
        <v>58</v>
      </c>
      <c r="K6" s="94"/>
      <c r="L6" s="32"/>
      <c r="M6" s="32"/>
      <c r="N6" s="32"/>
      <c r="O6" s="32"/>
      <c r="P6" s="32"/>
      <c r="Q6" s="32"/>
      <c r="R6" s="32"/>
      <c r="S6" s="123"/>
      <c r="T6" s="123"/>
      <c r="U6" s="123"/>
      <c r="V6" s="123"/>
      <c r="W6" s="123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254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255</v>
      </c>
      <c r="D9" s="21"/>
      <c r="E9" s="21"/>
      <c r="F9" s="21"/>
      <c r="G9" s="21"/>
      <c r="H9" s="21"/>
      <c r="I9" s="23">
        <v>90000</v>
      </c>
      <c r="J9" s="23"/>
      <c r="K9" s="23"/>
      <c r="L9" s="23"/>
      <c r="M9" s="23"/>
      <c r="N9" s="23"/>
      <c r="O9" s="23"/>
      <c r="P9" s="23"/>
      <c r="Q9" s="23"/>
      <c r="R9" s="23">
        <v>90000</v>
      </c>
      <c r="S9" s="23"/>
      <c r="T9" s="23"/>
      <c r="U9" s="23"/>
      <c r="V9" s="23"/>
      <c r="W9" s="23">
        <v>90000</v>
      </c>
    </row>
    <row r="10" ht="18.75" customHeight="1" spans="1:23">
      <c r="A10" s="119" t="s">
        <v>256</v>
      </c>
      <c r="B10" s="119" t="s">
        <v>257</v>
      </c>
      <c r="C10" s="21" t="s">
        <v>255</v>
      </c>
      <c r="D10" s="119" t="s">
        <v>71</v>
      </c>
      <c r="E10" s="119" t="s">
        <v>113</v>
      </c>
      <c r="F10" s="119" t="s">
        <v>114</v>
      </c>
      <c r="G10" s="119" t="s">
        <v>230</v>
      </c>
      <c r="H10" s="119" t="s">
        <v>231</v>
      </c>
      <c r="I10" s="23">
        <v>10000</v>
      </c>
      <c r="J10" s="23"/>
      <c r="K10" s="23"/>
      <c r="L10" s="23"/>
      <c r="M10" s="23"/>
      <c r="N10" s="23"/>
      <c r="O10" s="23"/>
      <c r="P10" s="23"/>
      <c r="Q10" s="23"/>
      <c r="R10" s="23">
        <v>10000</v>
      </c>
      <c r="S10" s="23"/>
      <c r="T10" s="23"/>
      <c r="U10" s="23"/>
      <c r="V10" s="23"/>
      <c r="W10" s="23">
        <v>10000</v>
      </c>
    </row>
    <row r="11" ht="18.75" customHeight="1" spans="1:23">
      <c r="A11" s="119" t="s">
        <v>256</v>
      </c>
      <c r="B11" s="119" t="s">
        <v>257</v>
      </c>
      <c r="C11" s="21" t="s">
        <v>255</v>
      </c>
      <c r="D11" s="119" t="s">
        <v>71</v>
      </c>
      <c r="E11" s="119" t="s">
        <v>113</v>
      </c>
      <c r="F11" s="119" t="s">
        <v>114</v>
      </c>
      <c r="G11" s="119" t="s">
        <v>237</v>
      </c>
      <c r="H11" s="119" t="s">
        <v>238</v>
      </c>
      <c r="I11" s="23">
        <v>50000</v>
      </c>
      <c r="J11" s="23"/>
      <c r="K11" s="23"/>
      <c r="L11" s="23"/>
      <c r="M11" s="23"/>
      <c r="N11" s="23"/>
      <c r="O11" s="23"/>
      <c r="P11" s="23"/>
      <c r="Q11" s="23"/>
      <c r="R11" s="23">
        <v>50000</v>
      </c>
      <c r="S11" s="23"/>
      <c r="T11" s="23"/>
      <c r="U11" s="23"/>
      <c r="V11" s="23"/>
      <c r="W11" s="23">
        <v>50000</v>
      </c>
    </row>
    <row r="12" ht="18.75" customHeight="1" spans="1:23">
      <c r="A12" s="119" t="s">
        <v>256</v>
      </c>
      <c r="B12" s="119" t="s">
        <v>257</v>
      </c>
      <c r="C12" s="21" t="s">
        <v>255</v>
      </c>
      <c r="D12" s="119" t="s">
        <v>71</v>
      </c>
      <c r="E12" s="119" t="s">
        <v>113</v>
      </c>
      <c r="F12" s="119" t="s">
        <v>114</v>
      </c>
      <c r="G12" s="119" t="s">
        <v>232</v>
      </c>
      <c r="H12" s="119" t="s">
        <v>233</v>
      </c>
      <c r="I12" s="23">
        <v>30000</v>
      </c>
      <c r="J12" s="23"/>
      <c r="K12" s="23"/>
      <c r="L12" s="23"/>
      <c r="M12" s="23"/>
      <c r="N12" s="23"/>
      <c r="O12" s="23"/>
      <c r="P12" s="23"/>
      <c r="Q12" s="23"/>
      <c r="R12" s="23">
        <v>30000</v>
      </c>
      <c r="S12" s="23"/>
      <c r="T12" s="23"/>
      <c r="U12" s="23"/>
      <c r="V12" s="23"/>
      <c r="W12" s="23">
        <v>30000</v>
      </c>
    </row>
    <row r="13" ht="18.75" customHeight="1" spans="1:23">
      <c r="A13" s="25"/>
      <c r="B13" s="25"/>
      <c r="C13" s="21" t="s">
        <v>258</v>
      </c>
      <c r="D13" s="25"/>
      <c r="E13" s="25"/>
      <c r="F13" s="25"/>
      <c r="G13" s="25"/>
      <c r="H13" s="25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256</v>
      </c>
      <c r="B14" s="119" t="s">
        <v>259</v>
      </c>
      <c r="C14" s="21" t="s">
        <v>258</v>
      </c>
      <c r="D14" s="119" t="s">
        <v>71</v>
      </c>
      <c r="E14" s="119" t="s">
        <v>115</v>
      </c>
      <c r="F14" s="119" t="s">
        <v>116</v>
      </c>
      <c r="G14" s="119" t="s">
        <v>237</v>
      </c>
      <c r="H14" s="119" t="s">
        <v>238</v>
      </c>
      <c r="I14" s="23">
        <v>5000</v>
      </c>
      <c r="J14" s="23">
        <v>5000</v>
      </c>
      <c r="K14" s="23">
        <v>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256</v>
      </c>
      <c r="B15" s="119" t="s">
        <v>259</v>
      </c>
      <c r="C15" s="21" t="s">
        <v>258</v>
      </c>
      <c r="D15" s="119" t="s">
        <v>71</v>
      </c>
      <c r="E15" s="119" t="s">
        <v>119</v>
      </c>
      <c r="F15" s="119" t="s">
        <v>120</v>
      </c>
      <c r="G15" s="119" t="s">
        <v>228</v>
      </c>
      <c r="H15" s="119" t="s">
        <v>229</v>
      </c>
      <c r="I15" s="23">
        <v>7500</v>
      </c>
      <c r="J15" s="23">
        <v>7500</v>
      </c>
      <c r="K15" s="23">
        <v>7500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256</v>
      </c>
      <c r="B16" s="119" t="s">
        <v>259</v>
      </c>
      <c r="C16" s="21" t="s">
        <v>258</v>
      </c>
      <c r="D16" s="119" t="s">
        <v>71</v>
      </c>
      <c r="E16" s="119" t="s">
        <v>119</v>
      </c>
      <c r="F16" s="119" t="s">
        <v>120</v>
      </c>
      <c r="G16" s="119" t="s">
        <v>232</v>
      </c>
      <c r="H16" s="119" t="s">
        <v>233</v>
      </c>
      <c r="I16" s="23">
        <v>5000</v>
      </c>
      <c r="J16" s="23">
        <v>5000</v>
      </c>
      <c r="K16" s="23">
        <v>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256</v>
      </c>
      <c r="B17" s="119" t="s">
        <v>259</v>
      </c>
      <c r="C17" s="21" t="s">
        <v>258</v>
      </c>
      <c r="D17" s="119" t="s">
        <v>71</v>
      </c>
      <c r="E17" s="119" t="s">
        <v>119</v>
      </c>
      <c r="F17" s="119" t="s">
        <v>120</v>
      </c>
      <c r="G17" s="119" t="s">
        <v>236</v>
      </c>
      <c r="H17" s="119" t="s">
        <v>175</v>
      </c>
      <c r="I17" s="23">
        <v>2500</v>
      </c>
      <c r="J17" s="23">
        <v>2500</v>
      </c>
      <c r="K17" s="23">
        <v>2500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260</v>
      </c>
      <c r="D18" s="25"/>
      <c r="E18" s="25"/>
      <c r="F18" s="25"/>
      <c r="G18" s="25"/>
      <c r="H18" s="25"/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256</v>
      </c>
      <c r="B19" s="119" t="s">
        <v>261</v>
      </c>
      <c r="C19" s="21" t="s">
        <v>260</v>
      </c>
      <c r="D19" s="119" t="s">
        <v>71</v>
      </c>
      <c r="E19" s="119" t="s">
        <v>115</v>
      </c>
      <c r="F19" s="119" t="s">
        <v>116</v>
      </c>
      <c r="G19" s="119" t="s">
        <v>228</v>
      </c>
      <c r="H19" s="119" t="s">
        <v>229</v>
      </c>
      <c r="I19" s="23">
        <v>12500</v>
      </c>
      <c r="J19" s="23">
        <v>12500</v>
      </c>
      <c r="K19" s="23">
        <v>12500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256</v>
      </c>
      <c r="B20" s="119" t="s">
        <v>261</v>
      </c>
      <c r="C20" s="21" t="s">
        <v>260</v>
      </c>
      <c r="D20" s="119" t="s">
        <v>71</v>
      </c>
      <c r="E20" s="119" t="s">
        <v>115</v>
      </c>
      <c r="F20" s="119" t="s">
        <v>116</v>
      </c>
      <c r="G20" s="119" t="s">
        <v>239</v>
      </c>
      <c r="H20" s="119" t="s">
        <v>240</v>
      </c>
      <c r="I20" s="23">
        <v>2500</v>
      </c>
      <c r="J20" s="23">
        <v>2500</v>
      </c>
      <c r="K20" s="23">
        <v>2500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256</v>
      </c>
      <c r="B21" s="119" t="s">
        <v>261</v>
      </c>
      <c r="C21" s="21" t="s">
        <v>260</v>
      </c>
      <c r="D21" s="119" t="s">
        <v>71</v>
      </c>
      <c r="E21" s="119" t="s">
        <v>115</v>
      </c>
      <c r="F21" s="119" t="s">
        <v>116</v>
      </c>
      <c r="G21" s="119" t="s">
        <v>230</v>
      </c>
      <c r="H21" s="119" t="s">
        <v>231</v>
      </c>
      <c r="I21" s="23">
        <v>2500</v>
      </c>
      <c r="J21" s="23">
        <v>2500</v>
      </c>
      <c r="K21" s="23">
        <v>2500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256</v>
      </c>
      <c r="B22" s="119" t="s">
        <v>261</v>
      </c>
      <c r="C22" s="21" t="s">
        <v>260</v>
      </c>
      <c r="D22" s="119" t="s">
        <v>71</v>
      </c>
      <c r="E22" s="119" t="s">
        <v>115</v>
      </c>
      <c r="F22" s="119" t="s">
        <v>116</v>
      </c>
      <c r="G22" s="119" t="s">
        <v>232</v>
      </c>
      <c r="H22" s="119" t="s">
        <v>233</v>
      </c>
      <c r="I22" s="23">
        <v>2500</v>
      </c>
      <c r="J22" s="23">
        <v>2500</v>
      </c>
      <c r="K22" s="23">
        <v>2500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1" t="s">
        <v>262</v>
      </c>
      <c r="D23" s="25"/>
      <c r="E23" s="25"/>
      <c r="F23" s="25"/>
      <c r="G23" s="25"/>
      <c r="H23" s="25"/>
      <c r="I23" s="23">
        <v>20000</v>
      </c>
      <c r="J23" s="23">
        <v>20000</v>
      </c>
      <c r="K23" s="23">
        <v>20000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256</v>
      </c>
      <c r="B24" s="119" t="s">
        <v>263</v>
      </c>
      <c r="C24" s="21" t="s">
        <v>262</v>
      </c>
      <c r="D24" s="119" t="s">
        <v>71</v>
      </c>
      <c r="E24" s="119" t="s">
        <v>117</v>
      </c>
      <c r="F24" s="119" t="s">
        <v>118</v>
      </c>
      <c r="G24" s="119" t="s">
        <v>228</v>
      </c>
      <c r="H24" s="119" t="s">
        <v>229</v>
      </c>
      <c r="I24" s="23">
        <v>10000</v>
      </c>
      <c r="J24" s="23">
        <v>10000</v>
      </c>
      <c r="K24" s="23">
        <v>10000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256</v>
      </c>
      <c r="B25" s="119" t="s">
        <v>263</v>
      </c>
      <c r="C25" s="21" t="s">
        <v>262</v>
      </c>
      <c r="D25" s="119" t="s">
        <v>71</v>
      </c>
      <c r="E25" s="119" t="s">
        <v>117</v>
      </c>
      <c r="F25" s="119" t="s">
        <v>118</v>
      </c>
      <c r="G25" s="119" t="s">
        <v>237</v>
      </c>
      <c r="H25" s="119" t="s">
        <v>238</v>
      </c>
      <c r="I25" s="23">
        <v>5000</v>
      </c>
      <c r="J25" s="23">
        <v>5000</v>
      </c>
      <c r="K25" s="23">
        <v>5000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9" t="s">
        <v>256</v>
      </c>
      <c r="B26" s="119" t="s">
        <v>263</v>
      </c>
      <c r="C26" s="21" t="s">
        <v>262</v>
      </c>
      <c r="D26" s="119" t="s">
        <v>71</v>
      </c>
      <c r="E26" s="119" t="s">
        <v>117</v>
      </c>
      <c r="F26" s="119" t="s">
        <v>118</v>
      </c>
      <c r="G26" s="119" t="s">
        <v>232</v>
      </c>
      <c r="H26" s="119" t="s">
        <v>233</v>
      </c>
      <c r="I26" s="23">
        <v>5000</v>
      </c>
      <c r="J26" s="23">
        <v>5000</v>
      </c>
      <c r="K26" s="23">
        <v>5000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35" t="s">
        <v>121</v>
      </c>
      <c r="B27" s="36"/>
      <c r="C27" s="36"/>
      <c r="D27" s="36"/>
      <c r="E27" s="36"/>
      <c r="F27" s="36"/>
      <c r="G27" s="36"/>
      <c r="H27" s="37"/>
      <c r="I27" s="23">
        <v>150000</v>
      </c>
      <c r="J27" s="23">
        <v>60000</v>
      </c>
      <c r="K27" s="23">
        <v>60000</v>
      </c>
      <c r="L27" s="23"/>
      <c r="M27" s="23"/>
      <c r="N27" s="23"/>
      <c r="O27" s="23"/>
      <c r="P27" s="23"/>
      <c r="Q27" s="23"/>
      <c r="R27" s="23">
        <v>90000</v>
      </c>
      <c r="S27" s="23"/>
      <c r="T27" s="23"/>
      <c r="U27" s="23"/>
      <c r="V27" s="23"/>
      <c r="W27" s="23">
        <v>90000</v>
      </c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264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"单位名称："&amp;"沧源佤族自治县地震局"</f>
        <v>单位名称：沧源佤族自治县地震局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265</v>
      </c>
      <c r="B4" s="47" t="s">
        <v>266</v>
      </c>
      <c r="C4" s="47" t="s">
        <v>267</v>
      </c>
      <c r="D4" s="47" t="s">
        <v>268</v>
      </c>
      <c r="E4" s="47" t="s">
        <v>269</v>
      </c>
      <c r="F4" s="53" t="s">
        <v>270</v>
      </c>
      <c r="G4" s="47" t="s">
        <v>271</v>
      </c>
      <c r="H4" s="53" t="s">
        <v>272</v>
      </c>
      <c r="I4" s="53" t="s">
        <v>273</v>
      </c>
      <c r="J4" s="47" t="s">
        <v>274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6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3" t="s">
        <v>262</v>
      </c>
      <c r="B8" s="21" t="s">
        <v>275</v>
      </c>
      <c r="C8" s="21" t="s">
        <v>276</v>
      </c>
      <c r="D8" s="21" t="s">
        <v>277</v>
      </c>
      <c r="E8" s="34" t="s">
        <v>278</v>
      </c>
      <c r="F8" s="21" t="s">
        <v>279</v>
      </c>
      <c r="G8" s="34" t="s">
        <v>280</v>
      </c>
      <c r="H8" s="21" t="s">
        <v>281</v>
      </c>
      <c r="I8" s="21" t="s">
        <v>282</v>
      </c>
      <c r="J8" s="34" t="s">
        <v>283</v>
      </c>
    </row>
    <row r="9" ht="18.75" customHeight="1" spans="1:10">
      <c r="A9" s="213" t="s">
        <v>262</v>
      </c>
      <c r="B9" s="21" t="s">
        <v>275</v>
      </c>
      <c r="C9" s="21" t="s">
        <v>276</v>
      </c>
      <c r="D9" s="21" t="s">
        <v>284</v>
      </c>
      <c r="E9" s="34" t="s">
        <v>285</v>
      </c>
      <c r="F9" s="21" t="s">
        <v>279</v>
      </c>
      <c r="G9" s="34" t="s">
        <v>280</v>
      </c>
      <c r="H9" s="21" t="s">
        <v>286</v>
      </c>
      <c r="I9" s="21" t="s">
        <v>282</v>
      </c>
      <c r="J9" s="34" t="s">
        <v>287</v>
      </c>
    </row>
    <row r="10" ht="18.75" customHeight="1" spans="1:10">
      <c r="A10" s="213" t="s">
        <v>262</v>
      </c>
      <c r="B10" s="21" t="s">
        <v>275</v>
      </c>
      <c r="C10" s="21" t="s">
        <v>276</v>
      </c>
      <c r="D10" s="21" t="s">
        <v>288</v>
      </c>
      <c r="E10" s="34" t="s">
        <v>289</v>
      </c>
      <c r="F10" s="21" t="s">
        <v>290</v>
      </c>
      <c r="G10" s="34" t="s">
        <v>280</v>
      </c>
      <c r="H10" s="21" t="s">
        <v>291</v>
      </c>
      <c r="I10" s="21" t="s">
        <v>282</v>
      </c>
      <c r="J10" s="34" t="s">
        <v>292</v>
      </c>
    </row>
    <row r="11" ht="18.75" customHeight="1" spans="1:10">
      <c r="A11" s="213" t="s">
        <v>262</v>
      </c>
      <c r="B11" s="21" t="s">
        <v>275</v>
      </c>
      <c r="C11" s="21" t="s">
        <v>293</v>
      </c>
      <c r="D11" s="21" t="s">
        <v>294</v>
      </c>
      <c r="E11" s="34" t="s">
        <v>295</v>
      </c>
      <c r="F11" s="21" t="s">
        <v>279</v>
      </c>
      <c r="G11" s="34" t="s">
        <v>296</v>
      </c>
      <c r="H11" s="21" t="s">
        <v>291</v>
      </c>
      <c r="I11" s="21" t="s">
        <v>282</v>
      </c>
      <c r="J11" s="34" t="s">
        <v>297</v>
      </c>
    </row>
    <row r="12" ht="18.75" customHeight="1" spans="1:10">
      <c r="A12" s="213" t="s">
        <v>262</v>
      </c>
      <c r="B12" s="21" t="s">
        <v>275</v>
      </c>
      <c r="C12" s="21" t="s">
        <v>298</v>
      </c>
      <c r="D12" s="21" t="s">
        <v>299</v>
      </c>
      <c r="E12" s="34" t="s">
        <v>300</v>
      </c>
      <c r="F12" s="21" t="s">
        <v>279</v>
      </c>
      <c r="G12" s="34" t="s">
        <v>280</v>
      </c>
      <c r="H12" s="21" t="s">
        <v>286</v>
      </c>
      <c r="I12" s="21" t="s">
        <v>282</v>
      </c>
      <c r="J12" s="34" t="s">
        <v>301</v>
      </c>
    </row>
    <row r="13" ht="18.75" customHeight="1" spans="1:10">
      <c r="A13" s="213" t="s">
        <v>260</v>
      </c>
      <c r="B13" s="21" t="s">
        <v>302</v>
      </c>
      <c r="C13" s="21" t="s">
        <v>276</v>
      </c>
      <c r="D13" s="21" t="s">
        <v>277</v>
      </c>
      <c r="E13" s="34" t="s">
        <v>303</v>
      </c>
      <c r="F13" s="21" t="s">
        <v>279</v>
      </c>
      <c r="G13" s="34" t="s">
        <v>304</v>
      </c>
      <c r="H13" s="21" t="s">
        <v>305</v>
      </c>
      <c r="I13" s="21" t="s">
        <v>282</v>
      </c>
      <c r="J13" s="34" t="s">
        <v>306</v>
      </c>
    </row>
    <row r="14" ht="18.75" customHeight="1" spans="1:10">
      <c r="A14" s="213" t="s">
        <v>260</v>
      </c>
      <c r="B14" s="21" t="s">
        <v>302</v>
      </c>
      <c r="C14" s="21" t="s">
        <v>276</v>
      </c>
      <c r="D14" s="21" t="s">
        <v>284</v>
      </c>
      <c r="E14" s="34" t="s">
        <v>307</v>
      </c>
      <c r="F14" s="21" t="s">
        <v>308</v>
      </c>
      <c r="G14" s="34" t="s">
        <v>304</v>
      </c>
      <c r="H14" s="21" t="s">
        <v>305</v>
      </c>
      <c r="I14" s="21" t="s">
        <v>282</v>
      </c>
      <c r="J14" s="34" t="s">
        <v>309</v>
      </c>
    </row>
    <row r="15" ht="18.75" customHeight="1" spans="1:10">
      <c r="A15" s="213" t="s">
        <v>260</v>
      </c>
      <c r="B15" s="21" t="s">
        <v>302</v>
      </c>
      <c r="C15" s="21" t="s">
        <v>276</v>
      </c>
      <c r="D15" s="21" t="s">
        <v>288</v>
      </c>
      <c r="E15" s="34" t="s">
        <v>310</v>
      </c>
      <c r="F15" s="21" t="s">
        <v>290</v>
      </c>
      <c r="G15" s="34" t="s">
        <v>311</v>
      </c>
      <c r="H15" s="21" t="s">
        <v>291</v>
      </c>
      <c r="I15" s="21" t="s">
        <v>282</v>
      </c>
      <c r="J15" s="34" t="s">
        <v>312</v>
      </c>
    </row>
    <row r="16" ht="18.75" customHeight="1" spans="1:10">
      <c r="A16" s="213" t="s">
        <v>260</v>
      </c>
      <c r="B16" s="21" t="s">
        <v>302</v>
      </c>
      <c r="C16" s="21" t="s">
        <v>276</v>
      </c>
      <c r="D16" s="21" t="s">
        <v>313</v>
      </c>
      <c r="E16" s="34" t="s">
        <v>314</v>
      </c>
      <c r="F16" s="21" t="s">
        <v>279</v>
      </c>
      <c r="G16" s="34" t="s">
        <v>315</v>
      </c>
      <c r="H16" s="21" t="s">
        <v>316</v>
      </c>
      <c r="I16" s="21" t="s">
        <v>282</v>
      </c>
      <c r="J16" s="34" t="s">
        <v>317</v>
      </c>
    </row>
    <row r="17" ht="18.75" customHeight="1" spans="1:10">
      <c r="A17" s="213" t="s">
        <v>260</v>
      </c>
      <c r="B17" s="21" t="s">
        <v>302</v>
      </c>
      <c r="C17" s="21" t="s">
        <v>293</v>
      </c>
      <c r="D17" s="21" t="s">
        <v>294</v>
      </c>
      <c r="E17" s="34" t="s">
        <v>318</v>
      </c>
      <c r="F17" s="21" t="s">
        <v>308</v>
      </c>
      <c r="G17" s="34" t="s">
        <v>319</v>
      </c>
      <c r="H17" s="21" t="s">
        <v>316</v>
      </c>
      <c r="I17" s="21" t="s">
        <v>282</v>
      </c>
      <c r="J17" s="34" t="s">
        <v>309</v>
      </c>
    </row>
    <row r="18" ht="18.75" customHeight="1" spans="1:10">
      <c r="A18" s="213" t="s">
        <v>260</v>
      </c>
      <c r="B18" s="21" t="s">
        <v>302</v>
      </c>
      <c r="C18" s="21" t="s">
        <v>298</v>
      </c>
      <c r="D18" s="21" t="s">
        <v>299</v>
      </c>
      <c r="E18" s="34" t="s">
        <v>320</v>
      </c>
      <c r="F18" s="21" t="s">
        <v>308</v>
      </c>
      <c r="G18" s="34" t="s">
        <v>304</v>
      </c>
      <c r="H18" s="21" t="s">
        <v>305</v>
      </c>
      <c r="I18" s="21" t="s">
        <v>321</v>
      </c>
      <c r="J18" s="34" t="s">
        <v>309</v>
      </c>
    </row>
    <row r="19" ht="18.75" customHeight="1" spans="1:10">
      <c r="A19" s="213" t="s">
        <v>255</v>
      </c>
      <c r="B19" s="21" t="s">
        <v>322</v>
      </c>
      <c r="C19" s="21" t="s">
        <v>276</v>
      </c>
      <c r="D19" s="21" t="s">
        <v>277</v>
      </c>
      <c r="E19" s="34" t="s">
        <v>323</v>
      </c>
      <c r="F19" s="21" t="s">
        <v>308</v>
      </c>
      <c r="G19" s="34" t="s">
        <v>280</v>
      </c>
      <c r="H19" s="21" t="s">
        <v>324</v>
      </c>
      <c r="I19" s="21" t="s">
        <v>282</v>
      </c>
      <c r="J19" s="34" t="s">
        <v>325</v>
      </c>
    </row>
    <row r="20" ht="18.75" customHeight="1" spans="1:10">
      <c r="A20" s="213" t="s">
        <v>255</v>
      </c>
      <c r="B20" s="21" t="s">
        <v>322</v>
      </c>
      <c r="C20" s="21" t="s">
        <v>276</v>
      </c>
      <c r="D20" s="21" t="s">
        <v>284</v>
      </c>
      <c r="E20" s="34" t="s">
        <v>285</v>
      </c>
      <c r="F20" s="21" t="s">
        <v>279</v>
      </c>
      <c r="G20" s="34" t="s">
        <v>280</v>
      </c>
      <c r="H20" s="21" t="s">
        <v>286</v>
      </c>
      <c r="I20" s="21" t="s">
        <v>282</v>
      </c>
      <c r="J20" s="34" t="s">
        <v>287</v>
      </c>
    </row>
    <row r="21" ht="18.75" customHeight="1" spans="1:10">
      <c r="A21" s="213" t="s">
        <v>255</v>
      </c>
      <c r="B21" s="21" t="s">
        <v>322</v>
      </c>
      <c r="C21" s="21" t="s">
        <v>276</v>
      </c>
      <c r="D21" s="21" t="s">
        <v>288</v>
      </c>
      <c r="E21" s="34" t="s">
        <v>326</v>
      </c>
      <c r="F21" s="21" t="s">
        <v>308</v>
      </c>
      <c r="G21" s="34" t="s">
        <v>327</v>
      </c>
      <c r="H21" s="21" t="s">
        <v>328</v>
      </c>
      <c r="I21" s="21" t="s">
        <v>282</v>
      </c>
      <c r="J21" s="34" t="s">
        <v>329</v>
      </c>
    </row>
    <row r="22" ht="18.75" customHeight="1" spans="1:10">
      <c r="A22" s="213" t="s">
        <v>255</v>
      </c>
      <c r="B22" s="21" t="s">
        <v>322</v>
      </c>
      <c r="C22" s="21" t="s">
        <v>276</v>
      </c>
      <c r="D22" s="21" t="s">
        <v>277</v>
      </c>
      <c r="E22" s="34" t="s">
        <v>314</v>
      </c>
      <c r="F22" s="21" t="s">
        <v>279</v>
      </c>
      <c r="G22" s="34" t="s">
        <v>330</v>
      </c>
      <c r="H22" s="21" t="s">
        <v>316</v>
      </c>
      <c r="I22" s="21" t="s">
        <v>282</v>
      </c>
      <c r="J22" s="34" t="s">
        <v>331</v>
      </c>
    </row>
    <row r="23" ht="18.75" customHeight="1" spans="1:10">
      <c r="A23" s="213" t="s">
        <v>255</v>
      </c>
      <c r="B23" s="21" t="s">
        <v>322</v>
      </c>
      <c r="C23" s="21" t="s">
        <v>293</v>
      </c>
      <c r="D23" s="21" t="s">
        <v>294</v>
      </c>
      <c r="E23" s="34" t="s">
        <v>295</v>
      </c>
      <c r="F23" s="21" t="s">
        <v>290</v>
      </c>
      <c r="G23" s="34" t="s">
        <v>280</v>
      </c>
      <c r="H23" s="21" t="s">
        <v>291</v>
      </c>
      <c r="I23" s="21" t="s">
        <v>282</v>
      </c>
      <c r="J23" s="34" t="s">
        <v>297</v>
      </c>
    </row>
    <row r="24" ht="18.75" customHeight="1" spans="1:10">
      <c r="A24" s="213" t="s">
        <v>255</v>
      </c>
      <c r="B24" s="21" t="s">
        <v>322</v>
      </c>
      <c r="C24" s="21" t="s">
        <v>298</v>
      </c>
      <c r="D24" s="21" t="s">
        <v>299</v>
      </c>
      <c r="E24" s="34" t="s">
        <v>300</v>
      </c>
      <c r="F24" s="21" t="s">
        <v>279</v>
      </c>
      <c r="G24" s="34" t="s">
        <v>280</v>
      </c>
      <c r="H24" s="21" t="s">
        <v>286</v>
      </c>
      <c r="I24" s="21" t="s">
        <v>282</v>
      </c>
      <c r="J24" s="34" t="s">
        <v>301</v>
      </c>
    </row>
    <row r="25" ht="18.75" customHeight="1" spans="1:10">
      <c r="A25" s="213" t="s">
        <v>258</v>
      </c>
      <c r="B25" s="21" t="s">
        <v>332</v>
      </c>
      <c r="C25" s="21" t="s">
        <v>276</v>
      </c>
      <c r="D25" s="21" t="s">
        <v>277</v>
      </c>
      <c r="E25" s="34" t="s">
        <v>333</v>
      </c>
      <c r="F25" s="21" t="s">
        <v>279</v>
      </c>
      <c r="G25" s="34" t="s">
        <v>334</v>
      </c>
      <c r="H25" s="21" t="s">
        <v>305</v>
      </c>
      <c r="I25" s="21" t="s">
        <v>282</v>
      </c>
      <c r="J25" s="34" t="s">
        <v>335</v>
      </c>
    </row>
    <row r="26" ht="18.75" customHeight="1" spans="1:10">
      <c r="A26" s="213" t="s">
        <v>258</v>
      </c>
      <c r="B26" s="21" t="s">
        <v>332</v>
      </c>
      <c r="C26" s="21" t="s">
        <v>276</v>
      </c>
      <c r="D26" s="21" t="s">
        <v>284</v>
      </c>
      <c r="E26" s="34" t="s">
        <v>336</v>
      </c>
      <c r="F26" s="21" t="s">
        <v>308</v>
      </c>
      <c r="G26" s="34" t="s">
        <v>304</v>
      </c>
      <c r="H26" s="21" t="s">
        <v>305</v>
      </c>
      <c r="I26" s="21" t="s">
        <v>282</v>
      </c>
      <c r="J26" s="34" t="s">
        <v>335</v>
      </c>
    </row>
    <row r="27" ht="18.75" customHeight="1" spans="1:10">
      <c r="A27" s="213" t="s">
        <v>258</v>
      </c>
      <c r="B27" s="21" t="s">
        <v>332</v>
      </c>
      <c r="C27" s="21" t="s">
        <v>276</v>
      </c>
      <c r="D27" s="21" t="s">
        <v>288</v>
      </c>
      <c r="E27" s="34" t="s">
        <v>310</v>
      </c>
      <c r="F27" s="21" t="s">
        <v>290</v>
      </c>
      <c r="G27" s="34" t="s">
        <v>311</v>
      </c>
      <c r="H27" s="21" t="s">
        <v>291</v>
      </c>
      <c r="I27" s="21" t="s">
        <v>282</v>
      </c>
      <c r="J27" s="34" t="s">
        <v>312</v>
      </c>
    </row>
    <row r="28" ht="18.75" customHeight="1" spans="1:10">
      <c r="A28" s="213" t="s">
        <v>258</v>
      </c>
      <c r="B28" s="21" t="s">
        <v>332</v>
      </c>
      <c r="C28" s="21" t="s">
        <v>276</v>
      </c>
      <c r="D28" s="21" t="s">
        <v>313</v>
      </c>
      <c r="E28" s="34" t="s">
        <v>314</v>
      </c>
      <c r="F28" s="21" t="s">
        <v>279</v>
      </c>
      <c r="G28" s="34" t="s">
        <v>337</v>
      </c>
      <c r="H28" s="21" t="s">
        <v>316</v>
      </c>
      <c r="I28" s="21" t="s">
        <v>282</v>
      </c>
      <c r="J28" s="34" t="s">
        <v>335</v>
      </c>
    </row>
    <row r="29" ht="18.75" customHeight="1" spans="1:10">
      <c r="A29" s="213" t="s">
        <v>258</v>
      </c>
      <c r="B29" s="21" t="s">
        <v>332</v>
      </c>
      <c r="C29" s="21" t="s">
        <v>293</v>
      </c>
      <c r="D29" s="21" t="s">
        <v>338</v>
      </c>
      <c r="E29" s="34" t="s">
        <v>339</v>
      </c>
      <c r="F29" s="21" t="s">
        <v>308</v>
      </c>
      <c r="G29" s="34" t="s">
        <v>319</v>
      </c>
      <c r="H29" s="21" t="s">
        <v>316</v>
      </c>
      <c r="I29" s="21" t="s">
        <v>282</v>
      </c>
      <c r="J29" s="34" t="s">
        <v>335</v>
      </c>
    </row>
    <row r="30" ht="18.75" customHeight="1" spans="1:10">
      <c r="A30" s="213" t="s">
        <v>258</v>
      </c>
      <c r="B30" s="21" t="s">
        <v>332</v>
      </c>
      <c r="C30" s="21" t="s">
        <v>298</v>
      </c>
      <c r="D30" s="21" t="s">
        <v>299</v>
      </c>
      <c r="E30" s="34" t="s">
        <v>340</v>
      </c>
      <c r="F30" s="21" t="s">
        <v>308</v>
      </c>
      <c r="G30" s="34" t="s">
        <v>304</v>
      </c>
      <c r="H30" s="21" t="s">
        <v>305</v>
      </c>
      <c r="I30" s="21" t="s">
        <v>282</v>
      </c>
      <c r="J30" s="34" t="s">
        <v>335</v>
      </c>
    </row>
  </sheetData>
  <mergeCells count="10">
    <mergeCell ref="A2:J2"/>
    <mergeCell ref="A3:H3"/>
    <mergeCell ref="A8:A12"/>
    <mergeCell ref="A13:A18"/>
    <mergeCell ref="A19:A24"/>
    <mergeCell ref="A25:A30"/>
    <mergeCell ref="B8:B12"/>
    <mergeCell ref="B13:B18"/>
    <mergeCell ref="B19:B24"/>
    <mergeCell ref="B25:B3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B11" sqref="B11:C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40" t="s">
        <v>341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342</v>
      </c>
      <c r="C2" s="103"/>
      <c r="D2" s="104"/>
      <c r="E2" s="104"/>
      <c r="F2" s="104"/>
    </row>
    <row r="3" ht="18.75" customHeight="1" spans="1:6">
      <c r="A3" s="7" t="str">
        <f>"单位名称："&amp;"沧源佤族自治县地震局"</f>
        <v>单位名称：沧源佤族自治县地震局</v>
      </c>
      <c r="B3" s="7" t="s">
        <v>343</v>
      </c>
      <c r="C3" s="98"/>
      <c r="D3" s="100"/>
      <c r="E3" s="100"/>
      <c r="F3" s="40" t="s">
        <v>1</v>
      </c>
    </row>
    <row r="4" ht="18.75" customHeight="1" spans="1:6">
      <c r="A4" s="105" t="s">
        <v>183</v>
      </c>
      <c r="B4" s="106" t="s">
        <v>74</v>
      </c>
      <c r="C4" s="107" t="s">
        <v>75</v>
      </c>
      <c r="D4" s="13" t="s">
        <v>344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08">
        <v>1</v>
      </c>
      <c r="B6" s="110" t="s">
        <v>164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121</v>
      </c>
      <c r="B9" s="113" t="s">
        <v>121</v>
      </c>
      <c r="C9" s="114" t="s">
        <v>121</v>
      </c>
      <c r="D9" s="23"/>
      <c r="E9" s="23"/>
      <c r="F9" s="23"/>
    </row>
    <row r="11" customHeight="1" spans="2:2">
      <c r="B11" s="38" t="s">
        <v>345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opLeftCell="A9" workbookViewId="0">
      <selection activeCell="B12" sqref="B12:C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346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"单位名称："&amp;"沧源佤族自治县地震局"</f>
        <v>单位名称：沧源佤族自治县地震局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40" t="s">
        <v>170</v>
      </c>
    </row>
    <row r="4" ht="18.75" customHeight="1" spans="1:17">
      <c r="A4" s="11" t="s">
        <v>347</v>
      </c>
      <c r="B4" s="72" t="s">
        <v>348</v>
      </c>
      <c r="C4" s="72" t="s">
        <v>349</v>
      </c>
      <c r="D4" s="72" t="s">
        <v>350</v>
      </c>
      <c r="E4" s="72" t="s">
        <v>351</v>
      </c>
      <c r="F4" s="72" t="s">
        <v>352</v>
      </c>
      <c r="G4" s="45" t="s">
        <v>190</v>
      </c>
      <c r="H4" s="45"/>
      <c r="I4" s="45"/>
      <c r="J4" s="45"/>
      <c r="K4" s="74"/>
      <c r="L4" s="45"/>
      <c r="M4" s="45"/>
      <c r="N4" s="45"/>
      <c r="O4" s="64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353</v>
      </c>
      <c r="J5" s="75" t="s">
        <v>354</v>
      </c>
      <c r="K5" s="76" t="s">
        <v>355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198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121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2:2">
      <c r="B12" s="38" t="s">
        <v>345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B12" sqref="B12:C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6"/>
      <c r="N1" s="87" t="s">
        <v>356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"单位名称："&amp;"沧源佤族自治县地震局"</f>
        <v>单位名称：沧源佤族自治县地震局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170</v>
      </c>
    </row>
    <row r="4" ht="18.75" customHeight="1" spans="1:14">
      <c r="A4" s="11" t="s">
        <v>347</v>
      </c>
      <c r="B4" s="72" t="s">
        <v>357</v>
      </c>
      <c r="C4" s="73" t="s">
        <v>358</v>
      </c>
      <c r="D4" s="45" t="s">
        <v>190</v>
      </c>
      <c r="E4" s="45"/>
      <c r="F4" s="45"/>
      <c r="G4" s="45"/>
      <c r="H4" s="74"/>
      <c r="I4" s="45"/>
      <c r="J4" s="45"/>
      <c r="K4" s="45"/>
      <c r="L4" s="64"/>
      <c r="M4" s="74"/>
      <c r="N4" s="46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353</v>
      </c>
      <c r="G5" s="75" t="s">
        <v>354</v>
      </c>
      <c r="H5" s="76" t="s">
        <v>355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198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121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2:2">
      <c r="B12" s="38" t="s">
        <v>345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B10" sqref="B10:C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9"/>
      <c r="H1" s="39"/>
      <c r="I1" s="39" t="s">
        <v>359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"单位名称："&amp;"沧源佤族自治县地震局"</f>
        <v>单位名称：沧源佤族自治县地震局</v>
      </c>
      <c r="B3" s="60"/>
      <c r="C3" s="60"/>
      <c r="D3" s="61"/>
      <c r="E3" s="62"/>
      <c r="G3" s="63"/>
      <c r="H3" s="63"/>
      <c r="I3" s="39" t="s">
        <v>170</v>
      </c>
    </row>
    <row r="4" ht="18.75" customHeight="1" spans="1:9">
      <c r="A4" s="31" t="s">
        <v>360</v>
      </c>
      <c r="B4" s="12" t="s">
        <v>190</v>
      </c>
      <c r="C4" s="13"/>
      <c r="D4" s="13"/>
      <c r="E4" s="12" t="s">
        <v>361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362</v>
      </c>
      <c r="E5" s="66" t="s">
        <v>363</v>
      </c>
      <c r="F5" s="66" t="s">
        <v>363</v>
      </c>
      <c r="G5" s="66" t="s">
        <v>363</v>
      </c>
      <c r="H5" s="66" t="s">
        <v>363</v>
      </c>
      <c r="I5" s="66" t="s">
        <v>363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0" customHeight="1" spans="2:2">
      <c r="B10" s="38" t="s">
        <v>345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B10" sqref="B10:C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364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"单位名称："&amp;"沧源佤族自治县地震局"</f>
        <v>单位名称：沧源佤族自治县地震局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265</v>
      </c>
      <c r="B4" s="47" t="s">
        <v>266</v>
      </c>
      <c r="C4" s="47" t="s">
        <v>267</v>
      </c>
      <c r="D4" s="47" t="s">
        <v>268</v>
      </c>
      <c r="E4" s="47" t="s">
        <v>269</v>
      </c>
      <c r="F4" s="53" t="s">
        <v>270</v>
      </c>
      <c r="G4" s="47" t="s">
        <v>271</v>
      </c>
      <c r="H4" s="53" t="s">
        <v>272</v>
      </c>
      <c r="I4" s="53" t="s">
        <v>273</v>
      </c>
      <c r="J4" s="47" t="s">
        <v>274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10" customHeight="1" spans="2:2">
      <c r="B10" s="38" t="s">
        <v>345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B11" sqref="B11:C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365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"单位名称："&amp;"沧源佤族自治县地震局"</f>
        <v>单位名称：沧源佤族自治县地震局</v>
      </c>
      <c r="B3" s="8"/>
      <c r="C3" s="3"/>
      <c r="H3" s="43" t="s">
        <v>170</v>
      </c>
    </row>
    <row r="4" ht="18.75" customHeight="1" spans="1:8">
      <c r="A4" s="11" t="s">
        <v>183</v>
      </c>
      <c r="B4" s="11" t="s">
        <v>366</v>
      </c>
      <c r="C4" s="11" t="s">
        <v>367</v>
      </c>
      <c r="D4" s="11" t="s">
        <v>368</v>
      </c>
      <c r="E4" s="11" t="s">
        <v>369</v>
      </c>
      <c r="F4" s="44" t="s">
        <v>370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351</v>
      </c>
      <c r="G5" s="47" t="s">
        <v>371</v>
      </c>
      <c r="H5" s="47" t="s">
        <v>372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11" customHeight="1" spans="2:2">
      <c r="B11" s="38" t="s">
        <v>345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B12" sqref="B12:C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373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"单位名称："&amp;"沧源佤族自治县地震局"</f>
        <v>单位名称：沧源佤族自治县地震局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249</v>
      </c>
      <c r="B4" s="10" t="s">
        <v>185</v>
      </c>
      <c r="C4" s="10" t="s">
        <v>250</v>
      </c>
      <c r="D4" s="11" t="s">
        <v>186</v>
      </c>
      <c r="E4" s="11" t="s">
        <v>187</v>
      </c>
      <c r="F4" s="11" t="s">
        <v>251</v>
      </c>
      <c r="G4" s="11" t="s">
        <v>252</v>
      </c>
      <c r="H4" s="31" t="s">
        <v>56</v>
      </c>
      <c r="I4" s="12" t="s">
        <v>374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121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2" customHeight="1" spans="2:2">
      <c r="B12" s="38" t="s">
        <v>345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topLeftCell="C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"单位名称："&amp;"沧源佤族自治县地震局"</f>
        <v>单位名称：沧源佤族自治县地震局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250</v>
      </c>
      <c r="B4" s="10" t="s">
        <v>249</v>
      </c>
      <c r="C4" s="10" t="s">
        <v>185</v>
      </c>
      <c r="D4" s="11" t="s">
        <v>376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60000</v>
      </c>
      <c r="F9" s="23"/>
      <c r="G9" s="23"/>
    </row>
    <row r="10" ht="18.75" customHeight="1" spans="1:7">
      <c r="A10" s="25"/>
      <c r="B10" s="21" t="s">
        <v>377</v>
      </c>
      <c r="C10" s="21" t="s">
        <v>260</v>
      </c>
      <c r="D10" s="21" t="s">
        <v>378</v>
      </c>
      <c r="E10" s="23">
        <v>20000</v>
      </c>
      <c r="F10" s="23"/>
      <c r="G10" s="23"/>
    </row>
    <row r="11" ht="18.75" customHeight="1" spans="1:7">
      <c r="A11" s="25"/>
      <c r="B11" s="21" t="s">
        <v>377</v>
      </c>
      <c r="C11" s="21" t="s">
        <v>258</v>
      </c>
      <c r="D11" s="21" t="s">
        <v>378</v>
      </c>
      <c r="E11" s="23">
        <v>20000</v>
      </c>
      <c r="F11" s="23"/>
      <c r="G11" s="23"/>
    </row>
    <row r="12" ht="18.75" customHeight="1" spans="1:7">
      <c r="A12" s="25"/>
      <c r="B12" s="21" t="s">
        <v>377</v>
      </c>
      <c r="C12" s="21" t="s">
        <v>262</v>
      </c>
      <c r="D12" s="21" t="s">
        <v>378</v>
      </c>
      <c r="E12" s="23">
        <v>20000</v>
      </c>
      <c r="F12" s="23"/>
      <c r="G12" s="23"/>
    </row>
    <row r="13" ht="18.75" customHeight="1" spans="1:7">
      <c r="A13" s="26" t="s">
        <v>56</v>
      </c>
      <c r="B13" s="27" t="s">
        <v>379</v>
      </c>
      <c r="C13" s="27"/>
      <c r="D13" s="28"/>
      <c r="E13" s="23">
        <v>60000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2025-03-21T07:50:15Z</dcterms:created>
  <dcterms:modified xsi:type="dcterms:W3CDTF">2025-03-24T02:42:30Z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8C2002F52E66443286D13E452ACE9D8E_13</vt:lpwstr>
  </property>
  <property fmtid="{D5CDD505-2E9C-101B-9397-08002B2CF9AE}" pid="3" name="KSOProductBuildVer">
    <vt:lpwstr>2052-12.1.0.19770</vt:lpwstr>
  </property>
</Properties>
</file>