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05" tabRatio="500" firstSheet="13" activeTab="15"/>
  </bookViews>
  <sheets>
    <sheet name="1.部门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</definedNames>
  <calcPr calcId="144525"/>
</workbook>
</file>

<file path=xl/sharedStrings.xml><?xml version="1.0" encoding="utf-8"?>
<sst xmlns="http://schemas.openxmlformats.org/spreadsheetml/2006/main" count="1673" uniqueCount="397">
  <si>
    <t>预算01-1表</t>
  </si>
  <si>
    <t>1.部门财务收支预算总表</t>
  </si>
  <si>
    <t>单位名称：中共沧源佤族自治县委政法委员会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</si>
  <si>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</si>
  <si>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</si>
  <si>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</si>
  <si>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</si>
  <si>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</si>
  <si>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</si>
  <si>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</si>
  <si>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</si>
  <si>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</si>
  <si>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</si>
  <si>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</si>
  <si>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三、社会保险基金支出</t>
  </si>
  <si>
    <t>四、财政专户管理资金收入</t>
  </si>
  <si>
    <t>四、卫生健康支出</t>
  </si>
  <si>
    <t>五、单位资金</t>
  </si>
  <si>
    <t>五、住房保障支出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</si>
  <si>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</si>
  <si>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</si>
  <si>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</si>
  <si>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</si>
  <si>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</si>
  <si>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</si>
  <si>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</si>
  <si>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</si>
  <si>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</si>
  <si>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</si>
  <si>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</si>
  <si>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</si>
  <si>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</si>
  <si>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</si>
  <si>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</si>
  <si>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</si>
  <si>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</si>
  <si>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</si>
  <si>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</si>
  <si>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</si>
  <si>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</si>
  <si>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</si>
  <si>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</si>
  <si>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</si>
  <si>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</si>
  <si>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</si>
  <si>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</si>
  <si>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</si>
  <si>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</si>
  <si>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</si>
  <si>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302</t>
  </si>
  <si>
    <t>中共沧源佤族自治县委政法委员会</t>
  </si>
  <si>
    <t>302001</t>
  </si>
  <si>
    <t xml:space="preserve">  中共沧源佤族自治县委政法委员会</t>
  </si>
  <si>
    <t>预算01-3表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</si>
  <si>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</si>
  <si>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</si>
  <si>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</si>
  <si>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</si>
  <si>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</si>
  <si>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</si>
  <si>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</si>
  <si>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</si>
  <si>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</si>
  <si>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</si>
  <si>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</si>
  <si>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</si>
  <si>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</si>
  <si>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20131</t>
  </si>
  <si>
    <t xml:space="preserve">  党委办公厅（室）及相关机构事务</t>
  </si>
  <si>
    <t>2013101</t>
  </si>
  <si>
    <t xml:space="preserve">    行政运行</t>
  </si>
  <si>
    <t>2013102</t>
  </si>
  <si>
    <t xml:space="preserve">    一般行政管理事务</t>
  </si>
  <si>
    <t>2013150</t>
  </si>
  <si>
    <t xml:space="preserve">    事业运行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</si>
  <si>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</si>
  <si>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</si>
  <si>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</si>
  <si>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</si>
  <si>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</si>
  <si>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</si>
  <si>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</si>
  <si>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</si>
  <si>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</si>
  <si>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</si>
  <si>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</si>
  <si>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</si>
  <si>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</si>
  <si>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</si>
  <si>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</si>
  <si>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</si>
  <si>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</si>
  <si>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</si>
  <si>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</si>
  <si>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</si>
  <si>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</si>
  <si>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</si>
  <si>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</si>
  <si>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</si>
  <si>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</si>
  <si>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</si>
  <si>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</si>
  <si>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</si>
  <si>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</si>
  <si>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</si>
  <si>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</si>
  <si>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</si>
  <si>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</si>
  <si>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</si>
  <si>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</si>
  <si>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（二）社会保障和就业支出</t>
  </si>
  <si>
    <t>（三）国有资本经营预算拨款</t>
  </si>
  <si>
    <t>（四）卫生健康支出</t>
  </si>
  <si>
    <t>二、上年结转</t>
  </si>
  <si>
    <t>（五）住房保障支出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</si>
  <si>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</si>
  <si>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</si>
  <si>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</si>
  <si>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</si>
  <si>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</si>
  <si>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</si>
  <si>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</si>
  <si>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</si>
  <si>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</si>
  <si>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</si>
  <si>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</si>
  <si>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</si>
  <si>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</si>
  <si>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</si>
  <si>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</si>
  <si>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</si>
  <si>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</si>
  <si>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</si>
  <si>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</si>
  <si>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</si>
  <si>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</si>
  <si>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</si>
  <si>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</si>
  <si>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7.基本支出预算表（人员类、运转类公用经费项目）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</si>
  <si>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</si>
  <si>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</si>
  <si>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</si>
  <si>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</si>
  <si>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</si>
  <si>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</si>
  <si>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</si>
  <si>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</si>
  <si>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</si>
  <si>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</si>
  <si>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</si>
  <si>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</si>
  <si>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</si>
  <si>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</si>
  <si>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</si>
  <si>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</si>
  <si>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</si>
  <si>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</si>
  <si>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180988</t>
  </si>
  <si>
    <t xml:space="preserve">  180988002</t>
  </si>
  <si>
    <t/>
  </si>
  <si>
    <t xml:space="preserve">    中共沧源佤族自治县委政法委员会</t>
  </si>
  <si>
    <t>530927210000000002601</t>
  </si>
  <si>
    <t>行政人员支出工资</t>
  </si>
  <si>
    <t>行政运行</t>
  </si>
  <si>
    <t>30101</t>
  </si>
  <si>
    <t>基本工资</t>
  </si>
  <si>
    <t>530927221100000279785</t>
  </si>
  <si>
    <t>事业人员支出工资</t>
  </si>
  <si>
    <t>事业运行</t>
  </si>
  <si>
    <t>30102</t>
  </si>
  <si>
    <t>津贴补贴</t>
  </si>
  <si>
    <t>30103</t>
  </si>
  <si>
    <t>奖金</t>
  </si>
  <si>
    <t>30107</t>
  </si>
  <si>
    <t>绩效工资</t>
  </si>
  <si>
    <t>530927210000000002602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</si>
  <si>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</si>
  <si>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</si>
  <si>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</si>
  <si>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</si>
  <si>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</si>
  <si>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</si>
  <si>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</si>
  <si>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</si>
  <si>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其他社会保障和就业支出</t>
  </si>
  <si>
    <t>30112</t>
  </si>
  <si>
    <t>其他社会保障缴费</t>
  </si>
  <si>
    <t>其他行政事业单位医疗支出</t>
  </si>
  <si>
    <t>530927210000000002603</t>
  </si>
  <si>
    <t>住房公积金</t>
  </si>
  <si>
    <t>30113</t>
  </si>
  <si>
    <t>530927210000000002607</t>
  </si>
  <si>
    <t>一般公用经费</t>
  </si>
  <si>
    <t>30201</t>
  </si>
  <si>
    <t>办公费</t>
  </si>
  <si>
    <t>30202</t>
  </si>
  <si>
    <t>印刷费</t>
  </si>
  <si>
    <t>30205</t>
  </si>
  <si>
    <t>水费</t>
  </si>
  <si>
    <t>30211</t>
  </si>
  <si>
    <t>差旅费</t>
  </si>
  <si>
    <t>30215</t>
  </si>
  <si>
    <t>会议费</t>
  </si>
  <si>
    <t>530927221100000279786</t>
  </si>
  <si>
    <t>30217</t>
  </si>
  <si>
    <t>530927210000000002605</t>
  </si>
  <si>
    <t>公务用车运行维护费</t>
  </si>
  <si>
    <t>30231</t>
  </si>
  <si>
    <t>530927221100000279772</t>
  </si>
  <si>
    <t>工会经费</t>
  </si>
  <si>
    <t>30228</t>
  </si>
  <si>
    <t>530927210000000002606</t>
  </si>
  <si>
    <t>公务交通补贴</t>
  </si>
  <si>
    <t>30239</t>
  </si>
  <si>
    <t>其他交通费用</t>
  </si>
  <si>
    <t>530927210000000002604</t>
  </si>
  <si>
    <t>离退休费</t>
  </si>
  <si>
    <t>一般行政管理事务</t>
  </si>
  <si>
    <t>30302</t>
  </si>
  <si>
    <t>退休费</t>
  </si>
  <si>
    <t>预算05-1表</t>
  </si>
  <si>
    <t>8.部门项目支出预算表（其他运转类、特定目标类项目）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</si>
  <si>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</si>
  <si>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</si>
  <si>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</si>
  <si>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</si>
  <si>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</si>
  <si>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国家司法救助经费</t>
  </si>
  <si>
    <t>专项业务类</t>
  </si>
  <si>
    <t>530927210000000002045</t>
  </si>
  <si>
    <t>30306</t>
  </si>
  <si>
    <t>救济费</t>
  </si>
  <si>
    <t>扫黑除恶治乱工作经费</t>
  </si>
  <si>
    <t>530927210000000001685</t>
  </si>
  <si>
    <t>社会治安综合治理经费</t>
  </si>
  <si>
    <t>530927210000000001199</t>
  </si>
  <si>
    <t>30216</t>
  </si>
  <si>
    <t>培训费</t>
  </si>
  <si>
    <t>30225</t>
  </si>
  <si>
    <t>专用燃料费</t>
  </si>
  <si>
    <t>预算05-2表</t>
  </si>
  <si>
    <t>9.部门项目绩效目标表（本次下达）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</si>
  <si>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</si>
  <si>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</si>
  <si>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</si>
  <si>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</si>
  <si>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</si>
  <si>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</si>
  <si>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</si>
  <si>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</si>
  <si>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</si>
  <si>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</si>
  <si>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国家司法救助经费</t>
  </si>
  <si>
    <t>严格救助标准和条件，兼顾当事人实际情况和同类案件救助数额，解决符合条件的特定案件当事人及其近亲属生活面临的急迫困难。本着“救急解困、一次性救助、公正救助、及时救助、属地救助”的原则，切实做好司法过程中对困难群众的救助工作，有效维护当事人合法权益，保障社会公平正义，促进社会和谐稳定，对遭受犯罪或民事侵权，但无法通过诉讼获得有效赔偿的当事人或其符合条件的近亲属，由国家给与适当经济资助，帮助他们摆脱困境。</t>
  </si>
  <si>
    <t xml:space="preserve">      产出指标</t>
  </si>
  <si>
    <t>时效指标</t>
  </si>
  <si>
    <t>严格救助标准和条件</t>
  </si>
  <si>
    <t>=</t>
  </si>
  <si>
    <t>维护当事人合法权益，保障社会公平正义，促进社会和谐稳定</t>
  </si>
  <si>
    <t>%</t>
  </si>
  <si>
    <t>定性指标</t>
  </si>
  <si>
    <t>对遭受犯罪或民事侵权，但无法通过诉讼获得有效赔偿的当事人或其符合条件的近亲属，由国家给与适当经济资助，帮助他们摆脱困境</t>
  </si>
  <si>
    <t xml:space="preserve">      效益指标</t>
  </si>
  <si>
    <t>社会效益指标</t>
  </si>
  <si>
    <t>公正救助</t>
  </si>
  <si>
    <t>解决符合条件的特定案件当事人及其近亲属生活面临的急迫困难</t>
  </si>
  <si>
    <t xml:space="preserve">      满意度指标</t>
  </si>
  <si>
    <t>服务对象满意度指标</t>
  </si>
  <si>
    <t>维护当事人合法权益</t>
  </si>
  <si>
    <t>救急解困、一次性救助、公正救助、及时救助、属地救助</t>
  </si>
  <si>
    <t>解决符合条件的特定案件当事人及其近亲属生活面临的急迫困难空</t>
  </si>
  <si>
    <t xml:space="preserve">    社会治安综合治理经费</t>
  </si>
  <si>
    <t>1.加强社会稳定风险防控，排查化解矛盾纠纷和信访突出问题，巩固厚植全县社会大局持续稳定基础； 2.加强市域社会治理，提升群众安全感和执法满意度。3.深化基层社会治理，推进平安、法治沧源建设。 4.加快乡村治理现代化和综治中心建设，推进全县综治信息系统管理应用全覆盖。5.巩固提升村（社区）网格化服务管理能力水平。6健全乡村治理体系，推进农村法治、德治、自治能力建设。7.加强边境管控，推进边境疫情防控和专项打击整治。</t>
  </si>
  <si>
    <t>质量指标</t>
  </si>
  <si>
    <t>加强社会稳定风险防控，排查化解矛盾纠纷和信访突出问题</t>
  </si>
  <si>
    <t>&gt;=</t>
  </si>
  <si>
    <t>社会稳定风险评估应评尽评，矛盾纠纷化解率95%以上</t>
  </si>
  <si>
    <t>.加强社会稳定风险防控，排查化解矛盾纠纷和信访突出问题，巩固厚植全县社会大局持续稳定基础</t>
  </si>
  <si>
    <t>巩固提升群众安全感和执法满意度</t>
  </si>
  <si>
    <t>群众安全感和执法满意率95%以上</t>
  </si>
  <si>
    <t>持续推进专项整治和系统治理、综合治理、依法治理、源头治理工作，不断增强人民群众幸福感、获得感、安全感</t>
  </si>
  <si>
    <t>增强人民群众幸福感、获得感、安全感</t>
  </si>
  <si>
    <t>群众法治宣传教育全覆盖和违法犯罪依法打击</t>
  </si>
  <si>
    <t>强化法治教育警示和社会治安打击整治</t>
  </si>
  <si>
    <t xml:space="preserve">    扫黑除恶治乱工作经费</t>
  </si>
  <si>
    <t>健全完善“七大机制”，推进扫黑除恶斗争法治化、制度化、常态化；将扫黑除恶斗争与常态化疫情防控、打击边境零星贩毒吸毒、打击整治跨境违法犯罪和偷越国（边）等专项行动一同推进，持续开展扫黑、除恶、打伞、破网、治乱专项斗争；持续整治软弱涣散基层党组织，巩固基层政权，净化社会环境，不断提升群众安全感和执法满意度。</t>
  </si>
  <si>
    <t>推进扫黑除恶斗争法治化、制度化、常态化</t>
  </si>
  <si>
    <t>健全完善“七大机制”</t>
  </si>
  <si>
    <t>定量指标</t>
  </si>
  <si>
    <t>完善组织领导、防范治理、打击整治、线索处置、依法惩处、督导督办和长效评价机制</t>
  </si>
  <si>
    <t>加强重点行业领域常态化监管</t>
  </si>
  <si>
    <t>建立市场准入、规范管理、动态监管机制</t>
  </si>
  <si>
    <t>对金融放贷、工程建设、交通运输、市场流通、自然资源、生态环境、文化旅游、教育卫生、信息网络和社会治安等行业领域进行标本兼治</t>
  </si>
  <si>
    <t>持续开展扫黑、除恶、打伞、破网、治乱专项斗争</t>
  </si>
  <si>
    <t>深挖彻查、打黑除恶、打伞破网、打财断血、乱象整治</t>
  </si>
  <si>
    <t>不断增强人民群众幸福感、获得感、安全感</t>
  </si>
  <si>
    <t>净化社会环境、长治久安</t>
  </si>
  <si>
    <t>打击防控、专项整治、综合治理、法治宣传</t>
  </si>
  <si>
    <t>不断提升人民群众安全感和执法满意度</t>
  </si>
  <si>
    <t>预算05-3表</t>
  </si>
  <si>
    <t>10.部门项目绩效目标表（另文下达）</t>
  </si>
  <si>
    <t>做好本部门人员、公用经费保障，按规定落实干部职工各项待遇，支持部门正常履职。</t>
  </si>
  <si>
    <t>数量指标</t>
  </si>
  <si>
    <t>工资福利发放行政人数</t>
  </si>
  <si>
    <t>13</t>
  </si>
  <si>
    <t>人</t>
  </si>
  <si>
    <t>反映部门（单位）实际发放工资人员数量。工资福利包括：行政人员工资、社会保险、住房公积金、职业年金等。</t>
  </si>
  <si>
    <t>工资福利发放事业人数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</si>
  <si>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</si>
  <si>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</si>
  <si>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</si>
  <si>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>部门运转</t>
  </si>
  <si>
    <t>正常运转</t>
  </si>
  <si>
    <t>反映部门（单位）运转情况。</t>
  </si>
  <si>
    <t>单位人员满意度</t>
  </si>
  <si>
    <t>90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</si>
  <si>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</si>
  <si>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</si>
  <si>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</si>
  <si>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  公务交通补贴</t>
  </si>
  <si>
    <t>公用经费保障人数</t>
  </si>
  <si>
    <t>14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</si>
  <si>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</si>
  <si>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</si>
  <si>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</si>
  <si>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</si>
  <si>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</si>
  <si>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</si>
  <si>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</si>
  <si>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</si>
  <si>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</si>
  <si>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</si>
  <si>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</si>
  <si>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</si>
  <si>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</si>
  <si>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  行政人员支出工资</t>
  </si>
  <si>
    <t xml:space="preserve">    社会保障缴费</t>
  </si>
  <si>
    <t xml:space="preserve">    离退休费</t>
  </si>
  <si>
    <t xml:space="preserve">    事业人员支出工资</t>
  </si>
  <si>
    <t xml:space="preserve">    一般公用经费</t>
  </si>
  <si>
    <t xml:space="preserve">    工会经费</t>
  </si>
  <si>
    <t xml:space="preserve">    公务用车运行维护费</t>
  </si>
  <si>
    <t xml:space="preserve">    公务接待费</t>
  </si>
  <si>
    <t>预算06表</t>
  </si>
  <si>
    <t>11.政府性基金预算支出预算表</t>
  </si>
  <si>
    <t>政府性基金预算支出预算表</t>
  </si>
  <si>
    <t>单位名称</t>
  </si>
  <si>
    <t>本年政府性基金预算支出</t>
  </si>
  <si>
    <t>本部门无相关预算数据，因此在2022年部门预算公开中，该表数据为空。</t>
  </si>
  <si>
    <t>预算07表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</si>
  <si>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</si>
  <si>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</si>
  <si>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</si>
  <si>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</si>
  <si>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</si>
  <si>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</si>
  <si>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</si>
  <si>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</si>
  <si>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</si>
  <si>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</si>
  <si>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</si>
  <si>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</si>
  <si>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</si>
  <si>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</si>
  <si>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</si>
  <si>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</si>
  <si>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</si>
  <si>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</si>
  <si>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本级财力</t>
  </si>
  <si>
    <t>专项收入</t>
  </si>
  <si>
    <t>执法办案
补助</t>
  </si>
  <si>
    <t>收费成本
补偿</t>
  </si>
  <si>
    <t>国有资源（资产）有偿使用收入</t>
  </si>
  <si>
    <t>上年结转</t>
  </si>
  <si>
    <t>14.县对下转移支付预算表</t>
  </si>
  <si>
    <t>单位名称（项目）</t>
  </si>
  <si>
    <t>地区</t>
  </si>
  <si>
    <t>政府性基金</t>
  </si>
  <si>
    <t>芒卡</t>
  </si>
  <si>
    <t>班老</t>
  </si>
  <si>
    <t>班洪</t>
  </si>
  <si>
    <t>勐董</t>
  </si>
  <si>
    <t>糯良</t>
  </si>
  <si>
    <t>单甲</t>
  </si>
  <si>
    <t>勐角</t>
  </si>
  <si>
    <t>勐来</t>
  </si>
  <si>
    <t>勐省</t>
  </si>
  <si>
    <t>岩帅</t>
  </si>
  <si>
    <t>15.县对下转移支付绩效目标表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</si>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</sst>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-0.00\ "/>
  </numFmts>
  <fonts count="46">
    <font>
      <sz val="9"/>
      <name val="宋体"/>
      <charset val="134"/>
    </font>
    <font>
      <sz val="10"/>
      <color theme="1"/>
      <name val="宋体"/>
      <charset val="1"/>
    </font>
    <font>
      <sz val="9"/>
      <color theme="1"/>
      <name val="宋体"/>
      <charset val="1"/>
    </font>
    <font>
      <b/>
      <sz val="22"/>
      <color theme="1"/>
      <name val="宋体"/>
      <charset val="1"/>
    </font>
    <font>
      <b/>
      <sz val="23"/>
      <color theme="1"/>
      <name val="宋体"/>
      <charset val="1"/>
    </font>
    <font>
      <sz val="11"/>
      <color theme="1"/>
      <name val="宋体"/>
      <charset val="1"/>
    </font>
    <font>
      <sz val="9"/>
      <name val="宋体"/>
      <charset val="1"/>
    </font>
    <font>
      <sz val="1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9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6"/>
      <color rgb="FF000000"/>
      <name val="宋体"/>
      <charset val="1"/>
    </font>
    <font>
      <b/>
      <sz val="9"/>
      <color theme="1"/>
      <name val="宋体"/>
      <charset val="1"/>
    </font>
    <font>
      <sz val="6"/>
      <color theme="1"/>
      <name val="宋体"/>
      <charset val="1"/>
    </font>
    <font>
      <sz val="6"/>
      <name val="宋体"/>
      <charset val="1"/>
    </font>
    <font>
      <sz val="8"/>
      <color theme="1"/>
      <name val="宋体"/>
      <charset val="1"/>
    </font>
    <font>
      <sz val="12"/>
      <name val="宋体"/>
      <charset val="1"/>
    </font>
    <font>
      <b/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42" fillId="23" borderId="25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15" borderId="22" applyNumberFormat="0" applyFont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14" borderId="21" applyNumberFormat="0" applyAlignment="0" applyProtection="0">
      <alignment vertical="center"/>
    </xf>
    <xf numFmtId="0" fontId="45" fillId="14" borderId="25" applyNumberFormat="0" applyAlignment="0" applyProtection="0">
      <alignment vertical="center"/>
    </xf>
    <xf numFmtId="0" fontId="27" fillId="6" borderId="19" applyNumberFormat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4" fillId="0" borderId="26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84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vertical="center" wrapText="1"/>
    </xf>
    <xf numFmtId="0" fontId="2" fillId="0" borderId="4" xfId="49" applyFont="1" applyFill="1" applyBorder="1" applyAlignment="1" applyProtection="1">
      <alignment vertical="center" wrapText="1"/>
    </xf>
    <xf numFmtId="0" fontId="2" fillId="0" borderId="6" xfId="49" applyFont="1" applyFill="1" applyBorder="1" applyAlignment="1" applyProtection="1">
      <alignment horizontal="right" vertical="center" wrapText="1"/>
    </xf>
    <xf numFmtId="0" fontId="2" fillId="0" borderId="6" xfId="49" applyFont="1" applyFill="1" applyBorder="1" applyAlignment="1" applyProtection="1">
      <alignment horizontal="right" vertical="center"/>
    </xf>
    <xf numFmtId="0" fontId="0" fillId="0" borderId="0" xfId="0" applyFont="1" applyFill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vertical="center"/>
    </xf>
    <xf numFmtId="0" fontId="8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0" fillId="0" borderId="6" xfId="49" applyFont="1" applyFill="1" applyBorder="1" applyAlignment="1" applyProtection="1">
      <alignment horizontal="center" vertical="center" wrapText="1"/>
    </xf>
    <xf numFmtId="0" fontId="10" fillId="0" borderId="6" xfId="49" applyFont="1" applyFill="1" applyBorder="1" applyAlignment="1" applyProtection="1">
      <alignment horizontal="center" vertical="center"/>
      <protection locked="0"/>
    </xf>
    <xf numFmtId="0" fontId="11" fillId="0" borderId="1" xfId="49" applyFont="1" applyFill="1" applyBorder="1" applyAlignment="1" applyProtection="1">
      <alignment horizontal="left" vertical="center" wrapText="1"/>
    </xf>
    <xf numFmtId="0" fontId="11" fillId="0" borderId="1" xfId="49" applyFont="1" applyFill="1" applyBorder="1" applyAlignment="1" applyProtection="1">
      <alignment vertical="center" wrapText="1"/>
    </xf>
    <xf numFmtId="0" fontId="11" fillId="0" borderId="1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/>
      <protection locked="0"/>
    </xf>
    <xf numFmtId="0" fontId="11" fillId="0" borderId="6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11" fillId="0" borderId="7" xfId="49" applyFont="1" applyFill="1" applyBorder="1" applyAlignment="1" applyProtection="1">
      <alignment horizontal="left" vertical="center" wrapText="1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11" fillId="0" borderId="6" xfId="49" applyFont="1" applyFill="1" applyBorder="1" applyAlignment="1" applyProtection="1">
      <alignment horizontal="left" vertical="center" wrapText="1"/>
    </xf>
    <xf numFmtId="0" fontId="6" fillId="0" borderId="6" xfId="49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Alignment="1" applyProtection="1">
      <alignment horizontal="center" vertical="top"/>
      <protection locked="0"/>
    </xf>
    <xf numFmtId="0" fontId="11" fillId="0" borderId="0" xfId="49" applyFont="1" applyFill="1" applyBorder="1" applyAlignment="1" applyProtection="1">
      <alignment horizontal="right" vertical="center"/>
      <protection locked="0"/>
    </xf>
    <xf numFmtId="0" fontId="12" fillId="0" borderId="0" xfId="49" applyFont="1" applyFill="1" applyBorder="1" applyAlignment="1" applyProtection="1">
      <alignment vertical="top"/>
    </xf>
    <xf numFmtId="0" fontId="12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vertical="top"/>
    </xf>
    <xf numFmtId="0" fontId="8" fillId="0" borderId="0" xfId="49" applyFont="1" applyFill="1" applyBorder="1" applyAlignment="1" applyProtection="1">
      <alignment horizontal="center" vertical="center" wrapText="1"/>
    </xf>
    <xf numFmtId="0" fontId="11" fillId="0" borderId="0" xfId="49" applyFont="1" applyFill="1" applyBorder="1" applyAlignment="1" applyProtection="1">
      <alignment horizontal="left" vertical="center" wrapText="1"/>
    </xf>
    <xf numFmtId="0" fontId="10" fillId="0" borderId="0" xfId="49" applyFont="1" applyFill="1" applyBorder="1" applyAlignment="1" applyProtection="1">
      <alignment vertical="top" wrapText="1"/>
    </xf>
    <xf numFmtId="0" fontId="12" fillId="0" borderId="0" xfId="49" applyFont="1" applyFill="1" applyBorder="1" applyAlignment="1" applyProtection="1">
      <alignment horizontal="right" vertical="top" wrapText="1"/>
    </xf>
    <xf numFmtId="0" fontId="7" fillId="0" borderId="0" xfId="49" applyFont="1" applyFill="1" applyBorder="1" applyAlignment="1" applyProtection="1">
      <alignment vertical="top" wrapText="1"/>
    </xf>
    <xf numFmtId="0" fontId="10" fillId="0" borderId="7" xfId="49" applyFont="1" applyFill="1" applyBorder="1" applyAlignment="1" applyProtection="1">
      <alignment horizontal="center" vertical="center"/>
    </xf>
    <xf numFmtId="0" fontId="10" fillId="0" borderId="8" xfId="49" applyFont="1" applyFill="1" applyBorder="1" applyAlignment="1" applyProtection="1">
      <alignment horizontal="center" vertical="center"/>
    </xf>
    <xf numFmtId="0" fontId="10" fillId="0" borderId="9" xfId="49" applyFont="1" applyFill="1" applyBorder="1" applyAlignment="1" applyProtection="1">
      <alignment horizontal="center" vertical="center"/>
    </xf>
    <xf numFmtId="0" fontId="10" fillId="0" borderId="7" xfId="49" applyFont="1" applyFill="1" applyBorder="1" applyAlignment="1" applyProtection="1">
      <alignment horizontal="center" vertical="center" wrapText="1"/>
    </xf>
    <xf numFmtId="0" fontId="13" fillId="0" borderId="7" xfId="49" applyFont="1" applyFill="1" applyBorder="1" applyAlignment="1" applyProtection="1">
      <alignment horizontal="center" vertical="center"/>
    </xf>
    <xf numFmtId="0" fontId="11" fillId="0" borderId="7" xfId="49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horizontal="right" vertical="center"/>
      <protection locked="0"/>
    </xf>
    <xf numFmtId="0" fontId="11" fillId="0" borderId="7" xfId="49" applyFont="1" applyFill="1" applyBorder="1" applyAlignment="1" applyProtection="1">
      <alignment vertical="center" wrapText="1"/>
    </xf>
    <xf numFmtId="0" fontId="11" fillId="0" borderId="0" xfId="49" applyFont="1" applyFill="1" applyAlignment="1" applyProtection="1">
      <alignment horizontal="right" vertical="top"/>
      <protection locked="0"/>
    </xf>
    <xf numFmtId="0" fontId="10" fillId="0" borderId="10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13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vertical="top"/>
      <protection locked="0"/>
    </xf>
    <xf numFmtId="0" fontId="12" fillId="0" borderId="0" xfId="49" applyFont="1" applyFill="1" applyBorder="1" applyAlignment="1" applyProtection="1">
      <alignment vertical="top" wrapText="1"/>
    </xf>
    <xf numFmtId="0" fontId="12" fillId="0" borderId="0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>
      <alignment horizontal="center" vertical="center" wrapText="1"/>
    </xf>
    <xf numFmtId="0" fontId="11" fillId="0" borderId="0" xfId="49" applyFont="1" applyFill="1" applyAlignment="1" applyProtection="1">
      <alignment horizontal="left" vertical="center" wrapText="1"/>
    </xf>
    <xf numFmtId="0" fontId="10" fillId="0" borderId="0" xfId="49" applyFont="1" applyFill="1" applyBorder="1" applyAlignment="1" applyProtection="1">
      <alignment vertical="top"/>
      <protection locked="0"/>
    </xf>
    <xf numFmtId="0" fontId="10" fillId="0" borderId="11" xfId="49" applyFont="1" applyFill="1" applyBorder="1" applyAlignment="1" applyProtection="1">
      <alignment horizontal="center" vertical="center" wrapText="1"/>
    </xf>
    <xf numFmtId="0" fontId="10" fillId="0" borderId="12" xfId="49" applyFont="1" applyFill="1" applyBorder="1" applyAlignment="1" applyProtection="1">
      <alignment horizontal="center" vertical="center" wrapText="1"/>
    </xf>
    <xf numFmtId="0" fontId="10" fillId="0" borderId="12" xfId="49" applyFont="1" applyFill="1" applyBorder="1" applyAlignment="1" applyProtection="1">
      <alignment horizontal="center" vertical="center" wrapText="1"/>
      <protection locked="0"/>
    </xf>
    <xf numFmtId="0" fontId="10" fillId="0" borderId="13" xfId="49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 applyProtection="1">
      <alignment horizontal="center" vertical="center" wrapText="1"/>
    </xf>
    <xf numFmtId="0" fontId="13" fillId="0" borderId="12" xfId="49" applyFont="1" applyFill="1" applyBorder="1" applyAlignment="1" applyProtection="1">
      <alignment horizontal="center" vertical="center" wrapText="1"/>
      <protection locked="0"/>
    </xf>
    <xf numFmtId="0" fontId="10" fillId="0" borderId="5" xfId="49" applyFont="1" applyFill="1" applyBorder="1" applyAlignment="1" applyProtection="1">
      <alignment horizontal="center" vertical="center" wrapText="1"/>
    </xf>
    <xf numFmtId="0" fontId="10" fillId="0" borderId="14" xfId="49" applyFont="1" applyFill="1" applyBorder="1" applyAlignment="1" applyProtection="1">
      <alignment horizontal="center" vertical="center" wrapText="1"/>
    </xf>
    <xf numFmtId="0" fontId="10" fillId="0" borderId="14" xfId="49" applyFont="1" applyFill="1" applyBorder="1" applyAlignment="1" applyProtection="1">
      <alignment horizontal="center" vertical="center" wrapText="1"/>
      <protection locked="0"/>
    </xf>
    <xf numFmtId="0" fontId="10" fillId="0" borderId="14" xfId="49" applyFont="1" applyFill="1" applyBorder="1" applyAlignment="1" applyProtection="1">
      <alignment horizontal="center" vertical="center"/>
      <protection locked="0"/>
    </xf>
    <xf numFmtId="0" fontId="11" fillId="0" borderId="5" xfId="49" applyFont="1" applyFill="1" applyBorder="1" applyAlignment="1" applyProtection="1">
      <alignment horizontal="left" vertical="center" wrapText="1"/>
    </xf>
    <xf numFmtId="0" fontId="11" fillId="0" borderId="14" xfId="49" applyFont="1" applyFill="1" applyBorder="1" applyAlignment="1" applyProtection="1">
      <alignment horizontal="left" vertical="center" wrapText="1"/>
    </xf>
    <xf numFmtId="0" fontId="11" fillId="0" borderId="14" xfId="49" applyFont="1" applyFill="1" applyBorder="1" applyAlignment="1" applyProtection="1">
      <alignment horizontal="right" vertical="center"/>
      <protection locked="0"/>
    </xf>
    <xf numFmtId="0" fontId="11" fillId="0" borderId="14" xfId="49" applyFont="1" applyFill="1" applyBorder="1" applyAlignment="1" applyProtection="1">
      <alignment horizontal="left" vertical="center" wrapText="1"/>
      <protection locked="0"/>
    </xf>
    <xf numFmtId="0" fontId="11" fillId="0" borderId="14" xfId="49" applyFont="1" applyFill="1" applyBorder="1" applyAlignment="1" applyProtection="1">
      <alignment horizontal="right" vertical="center"/>
    </xf>
    <xf numFmtId="0" fontId="11" fillId="0" borderId="15" xfId="49" applyFont="1" applyFill="1" applyBorder="1" applyAlignment="1" applyProtection="1">
      <alignment horizontal="center" vertical="center"/>
    </xf>
    <xf numFmtId="0" fontId="11" fillId="0" borderId="16" xfId="49" applyFont="1" applyFill="1" applyBorder="1" applyAlignment="1" applyProtection="1">
      <alignment horizontal="left" vertical="center"/>
    </xf>
    <xf numFmtId="0" fontId="11" fillId="0" borderId="12" xfId="49" applyFont="1" applyFill="1" applyBorder="1" applyAlignment="1" applyProtection="1">
      <alignment horizontal="left" vertical="center"/>
    </xf>
    <xf numFmtId="0" fontId="11" fillId="0" borderId="12" xfId="49" applyFont="1" applyFill="1" applyBorder="1" applyAlignment="1" applyProtection="1">
      <alignment horizontal="right" vertical="center"/>
      <protection locked="0"/>
    </xf>
    <xf numFmtId="0" fontId="12" fillId="0" borderId="0" xfId="49" applyFont="1" applyFill="1" applyBorder="1" applyAlignment="1" applyProtection="1">
      <alignment vertical="top" wrapText="1"/>
      <protection locked="0"/>
    </xf>
    <xf numFmtId="0" fontId="9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vertical="top" wrapText="1"/>
      <protection locked="0"/>
    </xf>
    <xf numFmtId="0" fontId="10" fillId="0" borderId="3" xfId="49" applyFont="1" applyFill="1" applyBorder="1" applyAlignment="1" applyProtection="1">
      <alignment horizontal="center" vertical="center" wrapText="1"/>
      <protection locked="0"/>
    </xf>
    <xf numFmtId="0" fontId="10" fillId="0" borderId="16" xfId="49" applyFont="1" applyFill="1" applyBorder="1" applyAlignment="1" applyProtection="1">
      <alignment horizontal="center" vertical="center" wrapText="1"/>
    </xf>
    <xf numFmtId="0" fontId="13" fillId="0" borderId="16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11" fillId="0" borderId="0" xfId="49" applyFont="1" applyFill="1" applyBorder="1" applyAlignment="1" applyProtection="1">
      <alignment horizontal="right" vertical="center" wrapText="1"/>
      <protection locked="0"/>
    </xf>
    <xf numFmtId="0" fontId="11" fillId="0" borderId="0" xfId="49" applyFont="1" applyFill="1" applyBorder="1" applyAlignment="1" applyProtection="1">
      <alignment horizontal="right" vertical="center" wrapText="1"/>
    </xf>
    <xf numFmtId="0" fontId="11" fillId="0" borderId="0" xfId="49" applyFont="1" applyFill="1" applyBorder="1" applyAlignment="1" applyProtection="1">
      <alignment horizontal="right" vertical="top"/>
      <protection locked="0"/>
    </xf>
    <xf numFmtId="0" fontId="11" fillId="0" borderId="0" xfId="49" applyFont="1" applyFill="1" applyBorder="1" applyAlignment="1" applyProtection="1">
      <alignment horizontal="right" vertical="top" wrapText="1"/>
      <protection locked="0"/>
    </xf>
    <xf numFmtId="0" fontId="11" fillId="0" borderId="0" xfId="49" applyFont="1" applyFill="1" applyBorder="1" applyAlignment="1" applyProtection="1">
      <alignment horizontal="right" vertical="top" wrapText="1"/>
    </xf>
    <xf numFmtId="0" fontId="10" fillId="0" borderId="3" xfId="49" applyFont="1" applyFill="1" applyBorder="1" applyAlignment="1" applyProtection="1">
      <alignment horizontal="center" vertical="center"/>
      <protection locked="0"/>
    </xf>
    <xf numFmtId="0" fontId="10" fillId="0" borderId="4" xfId="49" applyFont="1" applyFill="1" applyBorder="1" applyAlignment="1" applyProtection="1">
      <alignment horizontal="center" vertical="center" wrapText="1"/>
    </xf>
    <xf numFmtId="0" fontId="13" fillId="0" borderId="16" xfId="49" applyFont="1" applyFill="1" applyBorder="1" applyAlignment="1" applyProtection="1">
      <alignment horizontal="center" vertical="center"/>
      <protection locked="0"/>
    </xf>
    <xf numFmtId="0" fontId="10" fillId="0" borderId="6" xfId="49" applyFont="1" applyFill="1" applyBorder="1" applyAlignment="1" applyProtection="1">
      <alignment horizontal="center" vertical="center" wrapText="1"/>
      <protection locked="0"/>
    </xf>
    <xf numFmtId="0" fontId="11" fillId="0" borderId="6" xfId="49" applyFont="1" applyFill="1" applyBorder="1" applyAlignment="1" applyProtection="1">
      <alignment horizontal="right" vertical="center"/>
      <protection locked="0"/>
    </xf>
    <xf numFmtId="0" fontId="11" fillId="0" borderId="0" xfId="49" applyFont="1" applyFill="1" applyBorder="1" applyAlignment="1" applyProtection="1">
      <alignment horizontal="left" vertical="center"/>
    </xf>
    <xf numFmtId="0" fontId="10" fillId="0" borderId="0" xfId="49" applyFont="1" applyFill="1" applyBorder="1" applyAlignment="1" applyProtection="1">
      <alignment vertical="top"/>
    </xf>
    <xf numFmtId="0" fontId="10" fillId="0" borderId="1" xfId="49" applyFont="1" applyFill="1" applyBorder="1" applyAlignment="1" applyProtection="1">
      <alignment horizontal="center" vertical="center" wrapText="1"/>
    </xf>
    <xf numFmtId="0" fontId="10" fillId="0" borderId="13" xfId="49" applyFont="1" applyFill="1" applyBorder="1" applyAlignment="1" applyProtection="1">
      <alignment horizontal="center" vertical="center" wrapText="1"/>
    </xf>
    <xf numFmtId="0" fontId="10" fillId="0" borderId="5" xfId="49" applyFont="1" applyFill="1" applyBorder="1" applyAlignment="1" applyProtection="1">
      <alignment horizontal="center" vertical="center"/>
    </xf>
    <xf numFmtId="0" fontId="10" fillId="0" borderId="14" xfId="49" applyFont="1" applyFill="1" applyBorder="1" applyAlignment="1" applyProtection="1">
      <alignment horizontal="center" vertical="center"/>
    </xf>
    <xf numFmtId="0" fontId="11" fillId="0" borderId="12" xfId="49" applyFont="1" applyFill="1" applyBorder="1" applyAlignment="1" applyProtection="1">
      <alignment horizontal="right" vertical="center"/>
    </xf>
    <xf numFmtId="0" fontId="7" fillId="0" borderId="0" xfId="49" applyFont="1" applyFill="1" applyAlignment="1" applyProtection="1">
      <alignment horizontal="center" vertical="top"/>
    </xf>
    <xf numFmtId="0" fontId="11" fillId="0" borderId="0" xfId="49" applyFont="1" applyFill="1" applyBorder="1" applyAlignment="1" applyProtection="1">
      <alignment horizontal="right" vertical="center"/>
    </xf>
    <xf numFmtId="0" fontId="11" fillId="0" borderId="0" xfId="49" applyFont="1" applyFill="1" applyBorder="1" applyAlignment="1" applyProtection="1">
      <alignment horizontal="right" vertical="top"/>
    </xf>
    <xf numFmtId="49" fontId="7" fillId="0" borderId="0" xfId="49" applyNumberFormat="1" applyFont="1" applyFill="1" applyBorder="1" applyAlignment="1" applyProtection="1">
      <alignment vertical="top"/>
    </xf>
    <xf numFmtId="0" fontId="14" fillId="0" borderId="0" xfId="49" applyFont="1" applyFill="1" applyBorder="1" applyAlignment="1" applyProtection="1">
      <alignment horizontal="right" vertical="top"/>
      <protection locked="0"/>
    </xf>
    <xf numFmtId="49" fontId="14" fillId="0" borderId="0" xfId="49" applyNumberFormat="1" applyFont="1" applyFill="1" applyBorder="1" applyAlignment="1" applyProtection="1">
      <alignment vertical="top"/>
      <protection locked="0"/>
    </xf>
    <xf numFmtId="0" fontId="12" fillId="0" borderId="0" xfId="49" applyFont="1" applyFill="1" applyBorder="1" applyAlignment="1" applyProtection="1">
      <alignment horizontal="right" vertical="top"/>
    </xf>
    <xf numFmtId="0" fontId="15" fillId="0" borderId="0" xfId="49" applyFont="1" applyFill="1" applyBorder="1" applyAlignment="1" applyProtection="1">
      <alignment horizontal="center" vertical="center" wrapText="1"/>
      <protection locked="0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15" fillId="0" borderId="0" xfId="49" applyFont="1" applyFill="1" applyBorder="1" applyAlignment="1" applyProtection="1">
      <alignment horizontal="center" vertical="center"/>
    </xf>
    <xf numFmtId="0" fontId="11" fillId="0" borderId="0" xfId="49" applyFont="1" applyFill="1" applyBorder="1" applyAlignment="1" applyProtection="1">
      <alignment horizontal="left" vertical="center"/>
      <protection locked="0"/>
    </xf>
    <xf numFmtId="0" fontId="10" fillId="0" borderId="1" xfId="49" applyFont="1" applyFill="1" applyBorder="1" applyAlignment="1" applyProtection="1">
      <alignment horizontal="center" vertical="center"/>
      <protection locked="0"/>
    </xf>
    <xf numFmtId="49" fontId="10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49" applyFont="1" applyFill="1" applyBorder="1" applyAlignment="1" applyProtection="1">
      <alignment horizontal="center" vertical="center"/>
    </xf>
    <xf numFmtId="0" fontId="10" fillId="0" borderId="3" xfId="49" applyFont="1" applyFill="1" applyBorder="1" applyAlignment="1" applyProtection="1">
      <alignment horizontal="center" vertical="center"/>
    </xf>
    <xf numFmtId="0" fontId="10" fillId="0" borderId="4" xfId="49" applyFont="1" applyFill="1" applyBorder="1" applyAlignment="1" applyProtection="1">
      <alignment horizontal="center" vertical="center"/>
    </xf>
    <xf numFmtId="0" fontId="10" fillId="0" borderId="11" xfId="49" applyFont="1" applyFill="1" applyBorder="1" applyAlignment="1" applyProtection="1">
      <alignment horizontal="center" vertical="center"/>
      <protection locked="0"/>
    </xf>
    <xf numFmtId="49" fontId="10" fillId="0" borderId="11" xfId="49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49" applyFont="1" applyFill="1" applyBorder="1" applyAlignment="1" applyProtection="1">
      <alignment horizontal="center" vertical="center"/>
    </xf>
    <xf numFmtId="49" fontId="10" fillId="0" borderId="6" xfId="49" applyNumberFormat="1" applyFont="1" applyFill="1" applyBorder="1" applyAlignment="1" applyProtection="1">
      <alignment horizontal="center" vertical="center"/>
      <protection locked="0"/>
    </xf>
    <xf numFmtId="0" fontId="10" fillId="0" borderId="6" xfId="49" applyFont="1" applyFill="1" applyBorder="1" applyAlignment="1" applyProtection="1">
      <alignment horizontal="center" vertical="center"/>
    </xf>
    <xf numFmtId="176" fontId="11" fillId="0" borderId="6" xfId="49" applyNumberFormat="1" applyFont="1" applyFill="1" applyBorder="1" applyAlignment="1" applyProtection="1">
      <alignment horizontal="right" vertical="center"/>
      <protection locked="0"/>
    </xf>
    <xf numFmtId="176" fontId="11" fillId="0" borderId="6" xfId="49" applyNumberFormat="1" applyFont="1" applyFill="1" applyBorder="1" applyAlignment="1" applyProtection="1">
      <alignment horizontal="right" vertical="center" wrapText="1"/>
      <protection locked="0"/>
    </xf>
    <xf numFmtId="176" fontId="11" fillId="0" borderId="6" xfId="49" applyNumberFormat="1" applyFont="1" applyFill="1" applyBorder="1" applyAlignment="1" applyProtection="1">
      <alignment horizontal="right" vertical="center"/>
    </xf>
    <xf numFmtId="176" fontId="11" fillId="0" borderId="6" xfId="49" applyNumberFormat="1" applyFont="1" applyFill="1" applyBorder="1" applyAlignment="1" applyProtection="1">
      <alignment horizontal="right" vertical="center" wrapText="1"/>
    </xf>
    <xf numFmtId="0" fontId="7" fillId="0" borderId="17" xfId="49" applyFont="1" applyFill="1" applyBorder="1" applyAlignment="1" applyProtection="1">
      <alignment horizontal="center" vertical="center"/>
      <protection locked="0"/>
    </xf>
    <xf numFmtId="0" fontId="7" fillId="0" borderId="13" xfId="49" applyFont="1" applyFill="1" applyBorder="1" applyAlignment="1" applyProtection="1">
      <alignment horizontal="center" vertical="center"/>
      <protection locked="0"/>
    </xf>
    <xf numFmtId="176" fontId="11" fillId="0" borderId="1" xfId="49" applyNumberFormat="1" applyFont="1" applyFill="1" applyBorder="1" applyAlignment="1" applyProtection="1">
      <alignment horizontal="right" vertical="center"/>
    </xf>
    <xf numFmtId="176" fontId="11" fillId="0" borderId="1" xfId="49" applyNumberFormat="1" applyFont="1" applyFill="1" applyBorder="1" applyAlignment="1" applyProtection="1">
      <alignment horizontal="right" vertical="center" wrapText="1"/>
    </xf>
    <xf numFmtId="0" fontId="7" fillId="0" borderId="0" xfId="49" applyFont="1" applyFill="1" applyBorder="1" applyAlignment="1" applyProtection="1">
      <alignment vertical="center"/>
      <protection locked="0"/>
    </xf>
    <xf numFmtId="0" fontId="11" fillId="0" borderId="6" xfId="49" applyFont="1" applyFill="1" applyBorder="1" applyAlignment="1" applyProtection="1">
      <alignment vertical="center"/>
      <protection locked="0"/>
    </xf>
    <xf numFmtId="0" fontId="11" fillId="0" borderId="6" xfId="49" applyFont="1" applyFill="1" applyBorder="1" applyAlignment="1" applyProtection="1">
      <alignment vertical="center" wrapText="1"/>
    </xf>
    <xf numFmtId="0" fontId="11" fillId="0" borderId="1" xfId="49" applyFont="1" applyFill="1" applyBorder="1" applyAlignment="1" applyProtection="1">
      <alignment horizontal="left" vertical="center" wrapText="1"/>
      <protection locked="0"/>
    </xf>
    <xf numFmtId="0" fontId="7" fillId="0" borderId="11" xfId="49" applyFont="1" applyFill="1" applyBorder="1" applyAlignment="1" applyProtection="1">
      <alignment vertical="center"/>
    </xf>
    <xf numFmtId="0" fontId="6" fillId="0" borderId="11" xfId="49" applyFont="1" applyFill="1" applyBorder="1" applyAlignment="1" applyProtection="1">
      <alignment vertical="top"/>
      <protection locked="0"/>
    </xf>
    <xf numFmtId="0" fontId="7" fillId="0" borderId="5" xfId="49" applyFont="1" applyFill="1" applyBorder="1" applyAlignment="1" applyProtection="1">
      <alignment vertical="center"/>
    </xf>
    <xf numFmtId="0" fontId="6" fillId="0" borderId="5" xfId="49" applyFont="1" applyFill="1" applyBorder="1" applyAlignment="1" applyProtection="1">
      <alignment vertical="top"/>
      <protection locked="0"/>
    </xf>
    <xf numFmtId="0" fontId="16" fillId="0" borderId="6" xfId="49" applyFont="1" applyFill="1" applyBorder="1" applyAlignment="1" applyProtection="1">
      <alignment horizontal="left" vertical="center" wrapText="1"/>
    </xf>
    <xf numFmtId="0" fontId="1" fillId="0" borderId="0" xfId="49" applyFont="1" applyFill="1" applyBorder="1" applyAlignment="1" applyProtection="1">
      <alignment vertical="top"/>
    </xf>
    <xf numFmtId="49" fontId="12" fillId="0" borderId="0" xfId="49" applyNumberFormat="1" applyFont="1" applyFill="1" applyBorder="1" applyAlignment="1" applyProtection="1">
      <alignment vertical="top"/>
    </xf>
    <xf numFmtId="0" fontId="10" fillId="0" borderId="0" xfId="49" applyFont="1" applyFill="1" applyBorder="1" applyAlignment="1" applyProtection="1">
      <alignment horizontal="left" vertical="center"/>
    </xf>
    <xf numFmtId="0" fontId="10" fillId="0" borderId="1" xfId="49" applyFont="1" applyFill="1" applyBorder="1" applyAlignment="1" applyProtection="1">
      <alignment horizontal="center" vertical="center" wrapText="1"/>
      <protection locked="0"/>
    </xf>
    <xf numFmtId="0" fontId="10" fillId="0" borderId="11" xfId="49" applyFont="1" applyFill="1" applyBorder="1" applyAlignment="1" applyProtection="1">
      <alignment horizontal="center" vertical="center" wrapText="1"/>
      <protection locked="0"/>
    </xf>
    <xf numFmtId="0" fontId="10" fillId="0" borderId="11" xfId="49" applyFont="1" applyFill="1" applyBorder="1" applyAlignment="1" applyProtection="1">
      <alignment horizontal="center" vertical="center"/>
    </xf>
    <xf numFmtId="0" fontId="10" fillId="0" borderId="5" xfId="49" applyFont="1" applyFill="1" applyBorder="1" applyAlignment="1" applyProtection="1">
      <alignment horizontal="center" vertical="center" wrapText="1"/>
      <protection locked="0"/>
    </xf>
    <xf numFmtId="0" fontId="12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17" fillId="0" borderId="6" xfId="49" applyFont="1" applyFill="1" applyBorder="1" applyAlignment="1" applyProtection="1">
      <alignment horizontal="left" vertical="center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2" fillId="0" borderId="6" xfId="49" applyFont="1" applyFill="1" applyBorder="1" applyAlignment="1" applyProtection="1">
      <alignment horizontal="left" vertical="center" wrapText="1"/>
    </xf>
    <xf numFmtId="0" fontId="1" fillId="0" borderId="6" xfId="49" applyFont="1" applyFill="1" applyBorder="1" applyAlignment="1" applyProtection="1">
      <alignment vertical="top"/>
    </xf>
    <xf numFmtId="0" fontId="6" fillId="0" borderId="6" xfId="49" applyFont="1" applyFill="1" applyBorder="1" applyAlignment="1" applyProtection="1">
      <alignment horizontal="left" vertical="top" wrapText="1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10" fillId="0" borderId="18" xfId="49" applyFont="1" applyFill="1" applyBorder="1" applyAlignment="1" applyProtection="1">
      <alignment horizontal="center" vertical="center"/>
    </xf>
    <xf numFmtId="0" fontId="10" fillId="0" borderId="13" xfId="49" applyFont="1" applyFill="1" applyBorder="1" applyAlignment="1" applyProtection="1">
      <alignment horizontal="center" vertical="center"/>
    </xf>
    <xf numFmtId="0" fontId="10" fillId="0" borderId="1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4" fontId="17" fillId="0" borderId="6" xfId="49" applyNumberFormat="1" applyFont="1" applyFill="1" applyBorder="1" applyAlignment="1" applyProtection="1">
      <alignment horizontal="right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horizontal="right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4" fontId="2" fillId="0" borderId="6" xfId="49" applyNumberFormat="1" applyFont="1" applyFill="1" applyBorder="1" applyAlignment="1" applyProtection="1">
      <alignment horizontal="right" vertical="center"/>
    </xf>
    <xf numFmtId="4" fontId="6" fillId="0" borderId="6" xfId="49" applyNumberFormat="1" applyFont="1" applyFill="1" applyBorder="1" applyAlignment="1" applyProtection="1">
      <alignment horizontal="right" vertical="center" wrapText="1"/>
    </xf>
    <xf numFmtId="4" fontId="11" fillId="0" borderId="6" xfId="49" applyNumberFormat="1" applyFont="1" applyFill="1" applyBorder="1" applyAlignment="1" applyProtection="1">
      <alignment horizontal="right" vertical="center"/>
    </xf>
    <xf numFmtId="0" fontId="7" fillId="0" borderId="6" xfId="49" applyFont="1" applyFill="1" applyBorder="1" applyAlignment="1" applyProtection="1">
      <alignment vertical="top"/>
    </xf>
    <xf numFmtId="4" fontId="6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11" fillId="0" borderId="6" xfId="49" applyFont="1" applyFill="1" applyBorder="1" applyAlignment="1" applyProtection="1">
      <alignment horizontal="right" vertical="center" wrapText="1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1" fillId="0" borderId="0" xfId="49" applyNumberFormat="1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vertical="top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0" fontId="5" fillId="0" borderId="11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18" fillId="0" borderId="6" xfId="49" applyFont="1" applyFill="1" applyBorder="1" applyAlignment="1" applyProtection="1">
      <alignment horizontal="left" vertical="center" wrapText="1"/>
      <protection locked="0"/>
    </xf>
    <xf numFmtId="0" fontId="19" fillId="0" borderId="6" xfId="49" applyFont="1" applyFill="1" applyBorder="1" applyAlignment="1" applyProtection="1">
      <alignment horizontal="left" vertical="center" wrapText="1"/>
      <protection locked="0"/>
    </xf>
    <xf numFmtId="4" fontId="11" fillId="0" borderId="6" xfId="49" applyNumberFormat="1" applyFont="1" applyFill="1" applyBorder="1" applyAlignment="1" applyProtection="1">
      <alignment horizontal="right" vertical="center"/>
      <protection locked="0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vertical="top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20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top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/>
    </xf>
    <xf numFmtId="0" fontId="21" fillId="0" borderId="0" xfId="49" applyFont="1" applyFill="1" applyBorder="1" applyAlignment="1" applyProtection="1">
      <alignment horizontal="center" vertical="top"/>
    </xf>
    <xf numFmtId="0" fontId="21" fillId="0" borderId="0" xfId="49" applyFont="1" applyFill="1" applyBorder="1" applyAlignment="1" applyProtection="1">
      <alignment horizontal="center" vertical="top" wrapText="1"/>
    </xf>
    <xf numFmtId="0" fontId="21" fillId="0" borderId="0" xfId="49" applyFont="1" applyFill="1" applyBorder="1" applyAlignment="1" applyProtection="1">
      <alignment vertical="top" wrapText="1"/>
    </xf>
    <xf numFmtId="0" fontId="21" fillId="0" borderId="0" xfId="49" applyFont="1" applyFill="1" applyBorder="1" applyAlignment="1" applyProtection="1">
      <alignment vertical="top"/>
    </xf>
    <xf numFmtId="0" fontId="7" fillId="0" borderId="0" xfId="49" applyFont="1" applyFill="1" applyBorder="1" applyAlignment="1" applyProtection="1">
      <alignment horizontal="center" vertical="top" wrapText="1"/>
    </xf>
    <xf numFmtId="0" fontId="6" fillId="0" borderId="0" xfId="49" applyFont="1" applyFill="1" applyBorder="1" applyAlignment="1" applyProtection="1">
      <alignment horizontal="right" vertical="top" wrapText="1"/>
    </xf>
    <xf numFmtId="0" fontId="22" fillId="0" borderId="0" xfId="49" applyFont="1" applyFill="1" applyBorder="1" applyAlignment="1" applyProtection="1">
      <alignment horizontal="center" vertical="center" wrapText="1"/>
    </xf>
    <xf numFmtId="0" fontId="21" fillId="0" borderId="6" xfId="49" applyFont="1" applyFill="1" applyBorder="1" applyAlignment="1" applyProtection="1">
      <alignment horizontal="center" vertical="center" wrapText="1"/>
    </xf>
    <xf numFmtId="0" fontId="21" fillId="0" borderId="2" xfId="49" applyFont="1" applyFill="1" applyBorder="1" applyAlignment="1" applyProtection="1">
      <alignment horizontal="center" vertical="center" wrapText="1"/>
    </xf>
    <xf numFmtId="4" fontId="6" fillId="0" borderId="2" xfId="49" applyNumberFormat="1" applyFont="1" applyFill="1" applyBorder="1" applyAlignment="1" applyProtection="1">
      <alignment horizontal="right" vertical="center"/>
    </xf>
    <xf numFmtId="49" fontId="10" fillId="0" borderId="2" xfId="49" applyNumberFormat="1" applyFont="1" applyFill="1" applyBorder="1" applyAlignment="1" applyProtection="1">
      <alignment horizontal="center" vertical="center" wrapText="1"/>
    </xf>
    <xf numFmtId="49" fontId="10" fillId="0" borderId="4" xfId="49" applyNumberFormat="1" applyFont="1" applyFill="1" applyBorder="1" applyAlignment="1" applyProtection="1">
      <alignment horizontal="center" vertical="center" wrapText="1"/>
    </xf>
    <xf numFmtId="0" fontId="10" fillId="0" borderId="2" xfId="49" applyFont="1" applyFill="1" applyBorder="1" applyAlignment="1" applyProtection="1">
      <alignment horizontal="center" vertical="center"/>
      <protection locked="0"/>
    </xf>
    <xf numFmtId="49" fontId="10" fillId="0" borderId="6" xfId="49" applyNumberFormat="1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7" fillId="0" borderId="4" xfId="49" applyFont="1" applyFill="1" applyBorder="1" applyAlignment="1" applyProtection="1">
      <alignment horizontal="center" vertical="center"/>
    </xf>
    <xf numFmtId="0" fontId="12" fillId="0" borderId="0" xfId="49" applyFont="1" applyFill="1" applyBorder="1" applyAlignment="1" applyProtection="1">
      <alignment vertical="center"/>
    </xf>
    <xf numFmtId="0" fontId="23" fillId="0" borderId="0" xfId="49" applyFont="1" applyFill="1" applyBorder="1" applyAlignment="1" applyProtection="1">
      <alignment horizontal="center" vertical="center"/>
    </xf>
    <xf numFmtId="0" fontId="24" fillId="0" borderId="0" xfId="49" applyFont="1" applyFill="1" applyBorder="1" applyAlignment="1" applyProtection="1">
      <alignment horizontal="center" vertical="center"/>
    </xf>
    <xf numFmtId="0" fontId="11" fillId="0" borderId="6" xfId="49" applyFont="1" applyFill="1" applyBorder="1" applyAlignment="1" applyProtection="1">
      <alignment vertical="center"/>
    </xf>
    <xf numFmtId="0" fontId="11" fillId="0" borderId="6" xfId="49" applyFont="1" applyFill="1" applyBorder="1" applyAlignment="1" applyProtection="1">
      <alignment horizontal="left" vertical="center"/>
      <protection locked="0"/>
    </xf>
    <xf numFmtId="0" fontId="11" fillId="0" borderId="6" xfId="49" applyFont="1" applyFill="1" applyBorder="1" applyAlignment="1" applyProtection="1">
      <alignment horizontal="left" vertical="center"/>
    </xf>
    <xf numFmtId="0" fontId="25" fillId="0" borderId="6" xfId="49" applyFont="1" applyFill="1" applyBorder="1" applyAlignment="1" applyProtection="1">
      <alignment horizontal="center" vertical="center"/>
    </xf>
    <xf numFmtId="0" fontId="25" fillId="0" borderId="6" xfId="49" applyFont="1" applyFill="1" applyBorder="1" applyAlignment="1" applyProtection="1">
      <alignment horizontal="right" vertical="center"/>
    </xf>
    <xf numFmtId="0" fontId="25" fillId="0" borderId="6" xfId="49" applyFont="1" applyFill="1" applyBorder="1" applyAlignment="1" applyProtection="1">
      <alignment horizontal="center" vertical="center"/>
      <protection locked="0"/>
    </xf>
    <xf numFmtId="4" fontId="25" fillId="0" borderId="6" xfId="49" applyNumberFormat="1" applyFont="1" applyFill="1" applyBorder="1" applyAlignment="1" applyProtection="1">
      <alignment horizontal="right" vertical="center"/>
    </xf>
    <xf numFmtId="0" fontId="11" fillId="0" borderId="0" xfId="49" applyFont="1" applyFill="1" applyBorder="1" applyAlignment="1" applyProtection="1">
      <alignment horizontal="left" vertical="center" wrapText="1"/>
      <protection locked="0"/>
    </xf>
    <xf numFmtId="0" fontId="10" fillId="0" borderId="0" xfId="49" applyFont="1" applyFill="1" applyBorder="1" applyAlignment="1" applyProtection="1">
      <alignment horizontal="left" vertical="center" wrapText="1"/>
    </xf>
    <xf numFmtId="0" fontId="7" fillId="0" borderId="1" xfId="49" applyFont="1" applyFill="1" applyBorder="1" applyAlignment="1" applyProtection="1">
      <alignment horizontal="center" vertical="center" wrapText="1"/>
    </xf>
    <xf numFmtId="3" fontId="10" fillId="0" borderId="6" xfId="49" applyNumberFormat="1" applyFont="1" applyFill="1" applyBorder="1" applyAlignment="1" applyProtection="1">
      <alignment horizontal="center" vertical="center"/>
    </xf>
    <xf numFmtId="3" fontId="10" fillId="0" borderId="6" xfId="49" applyNumberFormat="1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7" fillId="0" borderId="13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center" vertical="center" wrapText="1"/>
    </xf>
    <xf numFmtId="0" fontId="7" fillId="0" borderId="11" xfId="49" applyFont="1" applyFill="1" applyBorder="1" applyAlignment="1" applyProtection="1">
      <alignment horizontal="center" vertical="center" wrapText="1"/>
    </xf>
    <xf numFmtId="0" fontId="7" fillId="0" borderId="12" xfId="49" applyFont="1" applyFill="1" applyBorder="1" applyAlignment="1" applyProtection="1">
      <alignment horizontal="center" vertical="center" wrapText="1"/>
    </xf>
    <xf numFmtId="0" fontId="12" fillId="0" borderId="5" xfId="49" applyFont="1" applyFill="1" applyBorder="1" applyAlignment="1" applyProtection="1">
      <alignment horizontal="center" vertical="center"/>
    </xf>
    <xf numFmtId="0" fontId="12" fillId="0" borderId="14" xfId="49" applyFont="1" applyFill="1" applyBorder="1" applyAlignment="1" applyProtection="1">
      <alignment horizontal="center" vertical="center"/>
    </xf>
    <xf numFmtId="0" fontId="12" fillId="0" borderId="2" xfId="49" applyFont="1" applyFill="1" applyBorder="1" applyAlignment="1" applyProtection="1">
      <alignment horizontal="center" vertical="center"/>
    </xf>
    <xf numFmtId="3" fontId="12" fillId="0" borderId="2" xfId="49" applyNumberFormat="1" applyFont="1" applyFill="1" applyBorder="1" applyAlignment="1" applyProtection="1">
      <alignment horizontal="center" vertical="center"/>
    </xf>
    <xf numFmtId="3" fontId="12" fillId="0" borderId="6" xfId="49" applyNumberFormat="1" applyFont="1" applyFill="1" applyBorder="1" applyAlignment="1" applyProtection="1">
      <alignment horizontal="center" vertical="center"/>
    </xf>
    <xf numFmtId="0" fontId="11" fillId="0" borderId="2" xfId="49" applyFont="1" applyFill="1" applyBorder="1" applyAlignment="1" applyProtection="1">
      <alignment horizontal="center" vertical="center"/>
      <protection locked="0"/>
    </xf>
    <xf numFmtId="0" fontId="11" fillId="0" borderId="4" xfId="49" applyFont="1" applyFill="1" applyBorder="1" applyAlignment="1" applyProtection="1">
      <alignment horizontal="right" vertical="center"/>
      <protection locked="0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7" fillId="0" borderId="16" xfId="49" applyFont="1" applyFill="1" applyBorder="1" applyAlignment="1" applyProtection="1">
      <alignment horizontal="center" vertical="center"/>
      <protection locked="0"/>
    </xf>
    <xf numFmtId="0" fontId="7" fillId="0" borderId="16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 wrapText="1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12" fillId="0" borderId="6" xfId="49" applyFont="1" applyFill="1" applyBorder="1" applyAlignment="1" applyProtection="1">
      <alignment horizontal="center" vertical="center"/>
      <protection locked="0"/>
    </xf>
    <xf numFmtId="0" fontId="7" fillId="0" borderId="14" xfId="49" applyFont="1" applyFill="1" applyBorder="1" applyAlignment="1" applyProtection="1">
      <alignment horizontal="center" vertical="center" wrapText="1"/>
      <protection locked="0"/>
    </xf>
    <xf numFmtId="0" fontId="12" fillId="0" borderId="14" xfId="49" applyFont="1" applyFill="1" applyBorder="1" applyAlignment="1" applyProtection="1">
      <alignment horizontal="center" vertical="center"/>
      <protection locked="0"/>
    </xf>
    <xf numFmtId="0" fontId="12" fillId="0" borderId="0" xfId="49" applyFont="1" applyFill="1" applyBorder="1" applyAlignment="1" applyProtection="1">
      <alignment horizontal="right" vertical="center"/>
      <protection locked="0"/>
    </xf>
    <xf numFmtId="0" fontId="12" fillId="0" borderId="0" xfId="49" applyFont="1" applyFill="1" applyBorder="1" applyAlignment="1" applyProtection="1">
      <alignment horizontal="right" vertical="top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7" fillId="0" borderId="13" xfId="49" applyFont="1" applyFill="1" applyBorder="1" applyAlignment="1" applyProtection="1">
      <alignment horizontal="center" vertical="center" wrapText="1"/>
    </xf>
    <xf numFmtId="0" fontId="12" fillId="0" borderId="5" xfId="49" applyFont="1" applyFill="1" applyBorder="1" applyAlignment="1" applyProtection="1">
      <alignment horizontal="center" vertical="center"/>
      <protection locked="0"/>
    </xf>
    <xf numFmtId="3" fontId="12" fillId="0" borderId="5" xfId="49" applyNumberFormat="1" applyFont="1" applyFill="1" applyBorder="1" applyAlignment="1" applyProtection="1">
      <alignment horizontal="center" vertical="center"/>
    </xf>
    <xf numFmtId="3" fontId="12" fillId="0" borderId="14" xfId="49" applyNumberFormat="1" applyFont="1" applyFill="1" applyBorder="1" applyAlignment="1" applyProtection="1">
      <alignment horizontal="center" vertical="center"/>
    </xf>
    <xf numFmtId="4" fontId="11" fillId="0" borderId="5" xfId="49" applyNumberFormat="1" applyFont="1" applyFill="1" applyBorder="1" applyAlignment="1" applyProtection="1">
      <alignment horizontal="right" vertical="center"/>
      <protection locked="0"/>
    </xf>
    <xf numFmtId="0" fontId="6" fillId="0" borderId="6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>
      <alignment horizontal="center" vertical="top"/>
    </xf>
    <xf numFmtId="0" fontId="11" fillId="0" borderId="6" xfId="49" applyFont="1" applyFill="1" applyBorder="1" applyAlignment="1" applyProtection="1">
      <alignment horizontal="right" vertical="center"/>
    </xf>
    <xf numFmtId="0" fontId="11" fillId="0" borderId="5" xfId="49" applyFont="1" applyFill="1" applyBorder="1" applyAlignment="1" applyProtection="1">
      <alignment horizontal="left" vertical="center"/>
    </xf>
    <xf numFmtId="4" fontId="11" fillId="0" borderId="15" xfId="49" applyNumberFormat="1" applyFont="1" applyFill="1" applyBorder="1" applyAlignment="1" applyProtection="1">
      <alignment horizontal="right" vertical="center"/>
      <protection locked="0"/>
    </xf>
    <xf numFmtId="0" fontId="25" fillId="0" borderId="5" xfId="49" applyFont="1" applyFill="1" applyBorder="1" applyAlignment="1" applyProtection="1">
      <alignment horizontal="center" vertical="center"/>
    </xf>
    <xf numFmtId="4" fontId="25" fillId="0" borderId="15" xfId="49" applyNumberFormat="1" applyFont="1" applyFill="1" applyBorder="1" applyAlignment="1" applyProtection="1">
      <alignment horizontal="right" vertical="center"/>
    </xf>
    <xf numFmtId="4" fontId="11" fillId="0" borderId="15" xfId="49" applyNumberFormat="1" applyFont="1" applyFill="1" applyBorder="1" applyAlignment="1" applyProtection="1">
      <alignment horizontal="right" vertical="center"/>
    </xf>
    <xf numFmtId="0" fontId="25" fillId="0" borderId="5" xfId="49" applyFont="1" applyFill="1" applyBorder="1" applyAlignment="1" applyProtection="1">
      <alignment horizontal="center" vertical="center"/>
      <protection locked="0"/>
    </xf>
    <xf numFmtId="4" fontId="25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19"/>
  <sheetViews>
    <sheetView workbookViewId="0">
      <selection activeCell="A2" sqref="A2:D2"/>
    </sheetView>
  </sheetViews>
  <sheetFormatPr defaultColWidth="9.33333333333333" defaultRowHeight="14.25" customHeight="1" outlineLevelCol="3"/>
  <cols>
    <col min="1" max="1" width="46.1666666666667" style="40" customWidth="1"/>
    <col min="2" max="2" width="50.3333333333333" style="40" customWidth="1"/>
    <col min="3" max="3" width="47.1666666666667" style="40" customWidth="1"/>
    <col min="4" max="4" width="53.8333333333333" style="40" customWidth="1"/>
    <col min="5" max="16384" width="9.33333333333333" style="18" customWidth="1"/>
  </cols>
  <sheetData>
    <row r="1" ht="13.5" customHeight="1" spans="1:4">
      <c r="A1" s="38"/>
      <c r="B1" s="38"/>
      <c r="C1" s="38"/>
      <c r="D1" s="109" t="s">
        <v>0</v>
      </c>
    </row>
    <row r="2" ht="36" customHeight="1" spans="1:4">
      <c r="A2" s="20" t="s">
        <v>1</v>
      </c>
      <c r="B2" s="275"/>
      <c r="C2" s="275"/>
      <c r="D2" s="275"/>
    </row>
    <row r="3" ht="21" customHeight="1" spans="1:4">
      <c r="A3" s="100" t="s">
        <v>2</v>
      </c>
      <c r="B3" s="230"/>
      <c r="C3" s="230"/>
      <c r="D3" s="109" t="s">
        <v>3</v>
      </c>
    </row>
    <row r="4" ht="19.5" customHeight="1" spans="1:4">
      <c r="A4" s="120" t="s">
        <v>4</v>
      </c>
      <c r="B4" s="122"/>
      <c r="C4" s="120" t="s">
        <v>5</v>
      </c>
      <c r="D4" s="122"/>
    </row>
    <row r="5" ht="19.5" customHeight="1" spans="1:4">
      <c r="A5" s="125" t="s">
        <v>6</v>
      </c>
      <c r="B5" s="125" t="s">
        <v>7</v>
      </c>
      <c r="C5" s="125" t="s">
        <v>8</v>
      </c>
      <c r="D5" s="125" t="s">
        <v>7</v>
      </c>
    </row>
    <row r="6" ht="19.5" customHeight="1" spans="1:4">
      <c r="A6" s="104"/>
      <c r="B6" s="104"/>
      <c r="C6" s="104"/>
      <c r="D6" s="104"/>
    </row>
    <row r="7" ht="20.25" customHeight="1" spans="1:4">
      <c r="A7" s="233" t="s">
        <v>9</v>
      </c>
      <c r="B7" s="173">
        <v>3362678.71</v>
      </c>
      <c r="C7" s="233" t="s">
        <v>10</v>
      </c>
      <c r="D7" s="173">
        <v>2837833.48</v>
      </c>
    </row>
    <row r="8" ht="20.25" customHeight="1" spans="1:4">
      <c r="A8" s="233" t="s">
        <v>11</v>
      </c>
      <c r="B8" s="173"/>
      <c r="C8" s="233" t="s">
        <v>12</v>
      </c>
      <c r="D8" s="173">
        <v>229251.77</v>
      </c>
    </row>
    <row r="9" ht="20.25" customHeight="1" spans="1:4">
      <c r="A9" s="233" t="s">
        <v>13</v>
      </c>
      <c r="B9" s="173"/>
      <c r="C9" s="233" t="s">
        <v>14</v>
      </c>
      <c r="D9" s="173"/>
    </row>
    <row r="10" ht="20.25" customHeight="1" spans="1:4">
      <c r="A10" s="233" t="s">
        <v>15</v>
      </c>
      <c r="B10" s="195"/>
      <c r="C10" s="233" t="s">
        <v>16</v>
      </c>
      <c r="D10" s="173">
        <v>137404.3</v>
      </c>
    </row>
    <row r="11" ht="20.25" customHeight="1" spans="1:4">
      <c r="A11" s="233" t="s">
        <v>17</v>
      </c>
      <c r="B11" s="173"/>
      <c r="C11" s="233" t="s">
        <v>18</v>
      </c>
      <c r="D11" s="173">
        <v>158189.16</v>
      </c>
    </row>
    <row r="12" ht="20.25" customHeight="1" spans="1:4">
      <c r="A12" s="233" t="s">
        <v>19</v>
      </c>
      <c r="B12" s="195"/>
      <c r="C12" s="233"/>
      <c r="D12" s="276"/>
    </row>
    <row r="13" ht="20.25" customHeight="1" spans="1:4">
      <c r="A13" s="233" t="s">
        <v>20</v>
      </c>
      <c r="B13" s="195"/>
      <c r="C13" s="233"/>
      <c r="D13" s="276"/>
    </row>
    <row r="14" ht="20.25" customHeight="1" spans="1:4">
      <c r="A14" s="233" t="s">
        <v>21</v>
      </c>
      <c r="B14" s="195"/>
      <c r="C14" s="233"/>
      <c r="D14" s="276"/>
    </row>
    <row r="15" ht="20.25" customHeight="1" spans="1:4">
      <c r="A15" s="277" t="s">
        <v>22</v>
      </c>
      <c r="B15" s="195"/>
      <c r="C15" s="234"/>
      <c r="D15" s="235"/>
    </row>
    <row r="16" ht="20.25" customHeight="1" spans="1:4">
      <c r="A16" s="277" t="s">
        <v>23</v>
      </c>
      <c r="B16" s="278"/>
      <c r="C16" s="234"/>
      <c r="D16" s="235"/>
    </row>
    <row r="17" ht="20.25" customHeight="1" spans="1:4">
      <c r="A17" s="279" t="s">
        <v>24</v>
      </c>
      <c r="B17" s="280">
        <v>3362678.71</v>
      </c>
      <c r="C17" s="234" t="s">
        <v>25</v>
      </c>
      <c r="D17" s="237">
        <v>3362678.71</v>
      </c>
    </row>
    <row r="18" ht="20.25" customHeight="1" spans="1:4">
      <c r="A18" s="277" t="s">
        <v>26</v>
      </c>
      <c r="B18" s="281"/>
      <c r="C18" s="233" t="s">
        <v>27</v>
      </c>
      <c r="D18" s="276" t="s">
        <v>28</v>
      </c>
    </row>
    <row r="19" ht="20.25" customHeight="1" spans="1:4">
      <c r="A19" s="282" t="s">
        <v>29</v>
      </c>
      <c r="B19" s="280">
        <v>3362678.71</v>
      </c>
      <c r="C19" s="234" t="s">
        <v>30</v>
      </c>
      <c r="D19" s="283">
        <v>3362678.71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1.65277777777778" bottom="1.81041666666667" header="1.14166666666667" footer="1.41666666666667"/>
  <pageSetup paperSize="9" scale="75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82"/>
  <sheetViews>
    <sheetView workbookViewId="0">
      <selection activeCell="A2" sqref="A2:K2"/>
    </sheetView>
  </sheetViews>
  <sheetFormatPr defaultColWidth="10.6666666666667" defaultRowHeight="12" customHeight="1"/>
  <cols>
    <col min="1" max="1" width="40" style="19" customWidth="1"/>
    <col min="2" max="2" width="15.1666666666667" style="18" customWidth="1"/>
    <col min="3" max="3" width="59.5" style="19" customWidth="1"/>
    <col min="4" max="4" width="17.8333333333333" style="19" customWidth="1"/>
    <col min="5" max="5" width="13.5" style="19" customWidth="1"/>
    <col min="6" max="6" width="27.5" style="19" customWidth="1"/>
    <col min="7" max="7" width="13.1666666666667" style="18" customWidth="1"/>
    <col min="8" max="8" width="18.6666666666667" style="19" customWidth="1"/>
    <col min="9" max="9" width="13.8333333333333" style="18" customWidth="1"/>
    <col min="10" max="10" width="14.5" style="18" customWidth="1"/>
    <col min="11" max="11" width="86.3333333333333" style="19" customWidth="1"/>
    <col min="12" max="16384" width="10.6666666666667" style="18" customWidth="1"/>
  </cols>
  <sheetData>
    <row r="1" ht="17.25" customHeight="1" spans="11:11">
      <c r="K1" s="37" t="s">
        <v>299</v>
      </c>
    </row>
    <row r="2" ht="28.5" customHeight="1" spans="1:11">
      <c r="A2" s="20" t="s">
        <v>300</v>
      </c>
      <c r="B2" s="22"/>
      <c r="C2" s="21"/>
      <c r="D2" s="21"/>
      <c r="E2" s="21"/>
      <c r="F2" s="21"/>
      <c r="G2" s="22"/>
      <c r="H2" s="21"/>
      <c r="I2" s="22"/>
      <c r="J2" s="22"/>
      <c r="K2" s="21"/>
    </row>
    <row r="3" ht="17.25" customHeight="1" spans="1:2">
      <c r="A3" s="23" t="s">
        <v>2</v>
      </c>
      <c r="B3" s="136"/>
    </row>
    <row r="4" ht="44.25" customHeight="1" spans="1:11">
      <c r="A4" s="24" t="s">
        <v>242</v>
      </c>
      <c r="B4" s="25" t="s">
        <v>140</v>
      </c>
      <c r="C4" s="24" t="s">
        <v>243</v>
      </c>
      <c r="D4" s="24" t="s">
        <v>244</v>
      </c>
      <c r="E4" s="24" t="s">
        <v>245</v>
      </c>
      <c r="F4" s="24" t="s">
        <v>246</v>
      </c>
      <c r="G4" s="25" t="s">
        <v>247</v>
      </c>
      <c r="H4" s="24" t="s">
        <v>248</v>
      </c>
      <c r="I4" s="25" t="s">
        <v>249</v>
      </c>
      <c r="J4" s="25" t="s">
        <v>250</v>
      </c>
      <c r="K4" s="24" t="s">
        <v>251</v>
      </c>
    </row>
    <row r="5" ht="14.25" customHeight="1" spans="1:11">
      <c r="A5" s="24">
        <v>1</v>
      </c>
      <c r="B5" s="25">
        <v>2</v>
      </c>
      <c r="C5" s="24">
        <v>3</v>
      </c>
      <c r="D5" s="24">
        <v>4</v>
      </c>
      <c r="E5" s="24">
        <v>5</v>
      </c>
      <c r="F5" s="24">
        <v>6</v>
      </c>
      <c r="G5" s="25">
        <v>7</v>
      </c>
      <c r="H5" s="24">
        <v>8</v>
      </c>
      <c r="I5" s="25">
        <v>9</v>
      </c>
      <c r="J5" s="25">
        <v>10</v>
      </c>
      <c r="K5" s="24">
        <v>11</v>
      </c>
    </row>
    <row r="6" ht="21" customHeight="1" spans="1:11">
      <c r="A6" s="34" t="s">
        <v>50</v>
      </c>
      <c r="B6" s="137"/>
      <c r="C6" s="138"/>
      <c r="D6" s="138"/>
      <c r="E6" s="138"/>
      <c r="F6" s="30"/>
      <c r="G6" s="29"/>
      <c r="H6" s="30"/>
      <c r="I6" s="29"/>
      <c r="J6" s="29"/>
      <c r="K6" s="30"/>
    </row>
    <row r="7" ht="20" customHeight="1" spans="1:11">
      <c r="A7" s="34" t="s">
        <v>52</v>
      </c>
      <c r="B7" s="35" t="s">
        <v>159</v>
      </c>
      <c r="C7" s="35" t="s">
        <v>159</v>
      </c>
      <c r="D7" s="35" t="s">
        <v>159</v>
      </c>
      <c r="E7" s="35" t="s">
        <v>159</v>
      </c>
      <c r="F7" s="34" t="s">
        <v>159</v>
      </c>
      <c r="G7" s="35" t="s">
        <v>159</v>
      </c>
      <c r="H7" s="34" t="s">
        <v>159</v>
      </c>
      <c r="I7" s="35" t="s">
        <v>159</v>
      </c>
      <c r="J7" s="35" t="s">
        <v>159</v>
      </c>
      <c r="K7" s="34" t="s">
        <v>159</v>
      </c>
    </row>
    <row r="8" ht="29" customHeight="1" spans="1:11">
      <c r="A8" s="139" t="s">
        <v>100</v>
      </c>
      <c r="B8" s="139" t="s">
        <v>188</v>
      </c>
      <c r="C8" s="139" t="s">
        <v>301</v>
      </c>
      <c r="D8" s="35" t="s">
        <v>254</v>
      </c>
      <c r="E8" s="35" t="s">
        <v>302</v>
      </c>
      <c r="F8" s="34" t="s">
        <v>303</v>
      </c>
      <c r="G8" s="35" t="s">
        <v>257</v>
      </c>
      <c r="H8" s="34" t="s">
        <v>304</v>
      </c>
      <c r="I8" s="35" t="s">
        <v>305</v>
      </c>
      <c r="J8" s="35" t="s">
        <v>288</v>
      </c>
      <c r="K8" s="34" t="s">
        <v>306</v>
      </c>
    </row>
    <row r="9" ht="27" customHeight="1" spans="1:11">
      <c r="A9" s="140"/>
      <c r="B9" s="141"/>
      <c r="C9" s="140"/>
      <c r="D9" s="35" t="s">
        <v>254</v>
      </c>
      <c r="E9" s="35" t="s">
        <v>302</v>
      </c>
      <c r="F9" s="34" t="s">
        <v>307</v>
      </c>
      <c r="G9" s="35" t="s">
        <v>257</v>
      </c>
      <c r="H9" s="34" t="s">
        <v>122</v>
      </c>
      <c r="I9" s="35" t="s">
        <v>305</v>
      </c>
      <c r="J9" s="35" t="s">
        <v>288</v>
      </c>
      <c r="K9" s="34" t="s">
        <v>308</v>
      </c>
    </row>
    <row r="10" ht="23" customHeight="1" spans="1:11">
      <c r="A10" s="140"/>
      <c r="B10" s="141"/>
      <c r="C10" s="140"/>
      <c r="D10" s="35" t="s">
        <v>254</v>
      </c>
      <c r="E10" s="35" t="s">
        <v>302</v>
      </c>
      <c r="F10" s="34" t="s">
        <v>309</v>
      </c>
      <c r="G10" s="35" t="s">
        <v>257</v>
      </c>
      <c r="H10" s="34" t="s">
        <v>123</v>
      </c>
      <c r="I10" s="35" t="s">
        <v>305</v>
      </c>
      <c r="J10" s="35" t="s">
        <v>288</v>
      </c>
      <c r="K10" s="34" t="s">
        <v>310</v>
      </c>
    </row>
    <row r="11" ht="22" customHeight="1" spans="1:11">
      <c r="A11" s="140"/>
      <c r="B11" s="141"/>
      <c r="C11" s="140"/>
      <c r="D11" s="35" t="s">
        <v>262</v>
      </c>
      <c r="E11" s="35" t="s">
        <v>263</v>
      </c>
      <c r="F11" s="34" t="s">
        <v>311</v>
      </c>
      <c r="G11" s="35" t="s">
        <v>257</v>
      </c>
      <c r="H11" s="34" t="s">
        <v>312</v>
      </c>
      <c r="I11" s="35" t="s">
        <v>159</v>
      </c>
      <c r="J11" s="35" t="s">
        <v>260</v>
      </c>
      <c r="K11" s="34" t="s">
        <v>313</v>
      </c>
    </row>
    <row r="12" ht="30" customHeight="1" spans="1:11">
      <c r="A12" s="140"/>
      <c r="B12" s="141"/>
      <c r="C12" s="140"/>
      <c r="D12" s="35" t="s">
        <v>266</v>
      </c>
      <c r="E12" s="35" t="s">
        <v>267</v>
      </c>
      <c r="F12" s="34" t="s">
        <v>314</v>
      </c>
      <c r="G12" s="35" t="s">
        <v>275</v>
      </c>
      <c r="H12" s="34" t="s">
        <v>315</v>
      </c>
      <c r="I12" s="35" t="s">
        <v>259</v>
      </c>
      <c r="J12" s="35" t="s">
        <v>288</v>
      </c>
      <c r="K12" s="34" t="s">
        <v>316</v>
      </c>
    </row>
    <row r="13" ht="31" customHeight="1" spans="1:11">
      <c r="A13" s="142"/>
      <c r="B13" s="143"/>
      <c r="C13" s="142"/>
      <c r="D13" s="35" t="s">
        <v>266</v>
      </c>
      <c r="E13" s="35" t="s">
        <v>267</v>
      </c>
      <c r="F13" s="34" t="s">
        <v>317</v>
      </c>
      <c r="G13" s="35" t="s">
        <v>275</v>
      </c>
      <c r="H13" s="34" t="s">
        <v>315</v>
      </c>
      <c r="I13" s="35" t="s">
        <v>259</v>
      </c>
      <c r="J13" s="35" t="s">
        <v>288</v>
      </c>
      <c r="K13" s="34" t="s">
        <v>318</v>
      </c>
    </row>
    <row r="14" ht="28" customHeight="1" spans="1:11">
      <c r="A14" s="139" t="s">
        <v>252</v>
      </c>
      <c r="B14" s="139" t="s">
        <v>229</v>
      </c>
      <c r="C14" s="139" t="s">
        <v>253</v>
      </c>
      <c r="D14" s="35" t="s">
        <v>254</v>
      </c>
      <c r="E14" s="35" t="s">
        <v>255</v>
      </c>
      <c r="F14" s="34" t="s">
        <v>256</v>
      </c>
      <c r="G14" s="35" t="s">
        <v>257</v>
      </c>
      <c r="H14" s="144" t="s">
        <v>258</v>
      </c>
      <c r="I14" s="35" t="s">
        <v>259</v>
      </c>
      <c r="J14" s="35" t="s">
        <v>260</v>
      </c>
      <c r="K14" s="34" t="s">
        <v>261</v>
      </c>
    </row>
    <row r="15" ht="29" customHeight="1" spans="1:11">
      <c r="A15" s="140"/>
      <c r="B15" s="141"/>
      <c r="C15" s="140"/>
      <c r="D15" s="35" t="s">
        <v>262</v>
      </c>
      <c r="E15" s="35" t="s">
        <v>263</v>
      </c>
      <c r="F15" s="34" t="s">
        <v>264</v>
      </c>
      <c r="G15" s="35" t="s">
        <v>257</v>
      </c>
      <c r="H15" s="144" t="s">
        <v>258</v>
      </c>
      <c r="I15" s="35" t="s">
        <v>259</v>
      </c>
      <c r="J15" s="35" t="s">
        <v>260</v>
      </c>
      <c r="K15" s="34" t="s">
        <v>265</v>
      </c>
    </row>
    <row r="16" ht="25" customHeight="1" spans="1:11">
      <c r="A16" s="142"/>
      <c r="B16" s="143"/>
      <c r="C16" s="142"/>
      <c r="D16" s="35" t="s">
        <v>266</v>
      </c>
      <c r="E16" s="35" t="s">
        <v>267</v>
      </c>
      <c r="F16" s="34" t="s">
        <v>268</v>
      </c>
      <c r="G16" s="35" t="s">
        <v>257</v>
      </c>
      <c r="H16" s="144" t="s">
        <v>269</v>
      </c>
      <c r="I16" s="35" t="s">
        <v>259</v>
      </c>
      <c r="J16" s="35" t="s">
        <v>260</v>
      </c>
      <c r="K16" s="34" t="s">
        <v>270</v>
      </c>
    </row>
    <row r="17" ht="30" customHeight="1" spans="1:11">
      <c r="A17" s="139" t="s">
        <v>319</v>
      </c>
      <c r="B17" s="139" t="s">
        <v>211</v>
      </c>
      <c r="C17" s="139" t="s">
        <v>301</v>
      </c>
      <c r="D17" s="35" t="s">
        <v>254</v>
      </c>
      <c r="E17" s="35" t="s">
        <v>302</v>
      </c>
      <c r="F17" s="34" t="s">
        <v>320</v>
      </c>
      <c r="G17" s="35" t="s">
        <v>257</v>
      </c>
      <c r="H17" s="34" t="s">
        <v>321</v>
      </c>
      <c r="I17" s="35" t="s">
        <v>305</v>
      </c>
      <c r="J17" s="35" t="s">
        <v>288</v>
      </c>
      <c r="K17" s="34" t="s">
        <v>322</v>
      </c>
    </row>
    <row r="18" ht="30" customHeight="1" spans="1:11">
      <c r="A18" s="140"/>
      <c r="B18" s="141"/>
      <c r="C18" s="140"/>
      <c r="D18" s="35" t="s">
        <v>254</v>
      </c>
      <c r="E18" s="35" t="s">
        <v>302</v>
      </c>
      <c r="F18" s="34" t="s">
        <v>323</v>
      </c>
      <c r="G18" s="35" t="s">
        <v>275</v>
      </c>
      <c r="H18" s="34" t="s">
        <v>324</v>
      </c>
      <c r="I18" s="35" t="s">
        <v>325</v>
      </c>
      <c r="J18" s="35" t="s">
        <v>288</v>
      </c>
      <c r="K18" s="34" t="s">
        <v>326</v>
      </c>
    </row>
    <row r="19" ht="25" customHeight="1" spans="1:11">
      <c r="A19" s="140"/>
      <c r="B19" s="141"/>
      <c r="C19" s="140"/>
      <c r="D19" s="35" t="s">
        <v>254</v>
      </c>
      <c r="E19" s="35" t="s">
        <v>302</v>
      </c>
      <c r="F19" s="34" t="s">
        <v>327</v>
      </c>
      <c r="G19" s="35" t="s">
        <v>257</v>
      </c>
      <c r="H19" s="34" t="s">
        <v>123</v>
      </c>
      <c r="I19" s="35" t="s">
        <v>328</v>
      </c>
      <c r="J19" s="35" t="s">
        <v>288</v>
      </c>
      <c r="K19" s="34" t="s">
        <v>329</v>
      </c>
    </row>
    <row r="20" ht="29" customHeight="1" spans="1:11">
      <c r="A20" s="140"/>
      <c r="B20" s="141"/>
      <c r="C20" s="140"/>
      <c r="D20" s="35" t="s">
        <v>262</v>
      </c>
      <c r="E20" s="35" t="s">
        <v>263</v>
      </c>
      <c r="F20" s="34" t="s">
        <v>311</v>
      </c>
      <c r="G20" s="35" t="s">
        <v>257</v>
      </c>
      <c r="H20" s="34" t="s">
        <v>312</v>
      </c>
      <c r="I20" s="35" t="s">
        <v>159</v>
      </c>
      <c r="J20" s="35" t="s">
        <v>260</v>
      </c>
      <c r="K20" s="34" t="s">
        <v>330</v>
      </c>
    </row>
    <row r="21" ht="25" customHeight="1" spans="1:11">
      <c r="A21" s="140"/>
      <c r="B21" s="141"/>
      <c r="C21" s="140"/>
      <c r="D21" s="35" t="s">
        <v>262</v>
      </c>
      <c r="E21" s="35" t="s">
        <v>263</v>
      </c>
      <c r="F21" s="34" t="s">
        <v>331</v>
      </c>
      <c r="G21" s="35" t="s">
        <v>257</v>
      </c>
      <c r="H21" s="34" t="s">
        <v>332</v>
      </c>
      <c r="I21" s="35" t="s">
        <v>159</v>
      </c>
      <c r="J21" s="35" t="s">
        <v>260</v>
      </c>
      <c r="K21" s="34" t="s">
        <v>333</v>
      </c>
    </row>
    <row r="22" ht="29" customHeight="1" spans="1:11">
      <c r="A22" s="140"/>
      <c r="B22" s="141"/>
      <c r="C22" s="140"/>
      <c r="D22" s="35" t="s">
        <v>266</v>
      </c>
      <c r="E22" s="35" t="s">
        <v>267</v>
      </c>
      <c r="F22" s="34" t="s">
        <v>317</v>
      </c>
      <c r="G22" s="35" t="s">
        <v>275</v>
      </c>
      <c r="H22" s="34" t="s">
        <v>315</v>
      </c>
      <c r="I22" s="35" t="s">
        <v>259</v>
      </c>
      <c r="J22" s="35" t="s">
        <v>288</v>
      </c>
      <c r="K22" s="34" t="s">
        <v>318</v>
      </c>
    </row>
    <row r="23" ht="31" customHeight="1" spans="1:11">
      <c r="A23" s="142"/>
      <c r="B23" s="143"/>
      <c r="C23" s="142"/>
      <c r="D23" s="35" t="s">
        <v>266</v>
      </c>
      <c r="E23" s="35" t="s">
        <v>267</v>
      </c>
      <c r="F23" s="34" t="s">
        <v>314</v>
      </c>
      <c r="G23" s="35" t="s">
        <v>275</v>
      </c>
      <c r="H23" s="34" t="s">
        <v>315</v>
      </c>
      <c r="I23" s="35" t="s">
        <v>259</v>
      </c>
      <c r="J23" s="35" t="s">
        <v>288</v>
      </c>
      <c r="K23" s="34" t="s">
        <v>334</v>
      </c>
    </row>
    <row r="24" ht="24" customHeight="1" spans="1:11">
      <c r="A24" s="139" t="s">
        <v>335</v>
      </c>
      <c r="B24" s="139" t="s">
        <v>161</v>
      </c>
      <c r="C24" s="139" t="s">
        <v>301</v>
      </c>
      <c r="D24" s="35" t="s">
        <v>254</v>
      </c>
      <c r="E24" s="35" t="s">
        <v>302</v>
      </c>
      <c r="F24" s="34" t="s">
        <v>303</v>
      </c>
      <c r="G24" s="35" t="s">
        <v>257</v>
      </c>
      <c r="H24" s="34" t="s">
        <v>304</v>
      </c>
      <c r="I24" s="35" t="s">
        <v>305</v>
      </c>
      <c r="J24" s="35" t="s">
        <v>288</v>
      </c>
      <c r="K24" s="34" t="s">
        <v>306</v>
      </c>
    </row>
    <row r="25" ht="21" customHeight="1" spans="1:11">
      <c r="A25" s="140"/>
      <c r="B25" s="141"/>
      <c r="C25" s="140"/>
      <c r="D25" s="35" t="s">
        <v>254</v>
      </c>
      <c r="E25" s="35" t="s">
        <v>302</v>
      </c>
      <c r="F25" s="34" t="s">
        <v>307</v>
      </c>
      <c r="G25" s="35" t="s">
        <v>257</v>
      </c>
      <c r="H25" s="34" t="s">
        <v>122</v>
      </c>
      <c r="I25" s="35" t="s">
        <v>305</v>
      </c>
      <c r="J25" s="35" t="s">
        <v>288</v>
      </c>
      <c r="K25" s="34" t="s">
        <v>308</v>
      </c>
    </row>
    <row r="26" ht="23" customHeight="1" spans="1:11">
      <c r="A26" s="140"/>
      <c r="B26" s="141"/>
      <c r="C26" s="140"/>
      <c r="D26" s="35" t="s">
        <v>254</v>
      </c>
      <c r="E26" s="35" t="s">
        <v>302</v>
      </c>
      <c r="F26" s="34" t="s">
        <v>309</v>
      </c>
      <c r="G26" s="35" t="s">
        <v>257</v>
      </c>
      <c r="H26" s="34" t="s">
        <v>123</v>
      </c>
      <c r="I26" s="35" t="s">
        <v>305</v>
      </c>
      <c r="J26" s="35" t="s">
        <v>288</v>
      </c>
      <c r="K26" s="34" t="s">
        <v>310</v>
      </c>
    </row>
    <row r="27" ht="22" customHeight="1" spans="1:11">
      <c r="A27" s="140"/>
      <c r="B27" s="141"/>
      <c r="C27" s="140"/>
      <c r="D27" s="35" t="s">
        <v>262</v>
      </c>
      <c r="E27" s="35" t="s">
        <v>263</v>
      </c>
      <c r="F27" s="34" t="s">
        <v>311</v>
      </c>
      <c r="G27" s="35" t="s">
        <v>257</v>
      </c>
      <c r="H27" s="34" t="s">
        <v>312</v>
      </c>
      <c r="I27" s="35" t="s">
        <v>159</v>
      </c>
      <c r="J27" s="35" t="s">
        <v>260</v>
      </c>
      <c r="K27" s="34" t="s">
        <v>313</v>
      </c>
    </row>
    <row r="28" ht="23" customHeight="1" spans="1:11">
      <c r="A28" s="140"/>
      <c r="B28" s="141"/>
      <c r="C28" s="140"/>
      <c r="D28" s="35" t="s">
        <v>266</v>
      </c>
      <c r="E28" s="35" t="s">
        <v>267</v>
      </c>
      <c r="F28" s="34" t="s">
        <v>314</v>
      </c>
      <c r="G28" s="35" t="s">
        <v>275</v>
      </c>
      <c r="H28" s="34" t="s">
        <v>315</v>
      </c>
      <c r="I28" s="35" t="s">
        <v>259</v>
      </c>
      <c r="J28" s="35" t="s">
        <v>288</v>
      </c>
      <c r="K28" s="34" t="s">
        <v>316</v>
      </c>
    </row>
    <row r="29" ht="25" customHeight="1" spans="1:11">
      <c r="A29" s="142"/>
      <c r="B29" s="143"/>
      <c r="C29" s="142"/>
      <c r="D29" s="35" t="s">
        <v>266</v>
      </c>
      <c r="E29" s="35" t="s">
        <v>267</v>
      </c>
      <c r="F29" s="34" t="s">
        <v>317</v>
      </c>
      <c r="G29" s="35" t="s">
        <v>275</v>
      </c>
      <c r="H29" s="34" t="s">
        <v>315</v>
      </c>
      <c r="I29" s="35" t="s">
        <v>259</v>
      </c>
      <c r="J29" s="35" t="s">
        <v>288</v>
      </c>
      <c r="K29" s="34" t="s">
        <v>318</v>
      </c>
    </row>
    <row r="30" ht="28" customHeight="1" spans="1:11">
      <c r="A30" s="139" t="s">
        <v>336</v>
      </c>
      <c r="B30" s="139" t="s">
        <v>175</v>
      </c>
      <c r="C30" s="139" t="s">
        <v>301</v>
      </c>
      <c r="D30" s="35" t="s">
        <v>254</v>
      </c>
      <c r="E30" s="35" t="s">
        <v>302</v>
      </c>
      <c r="F30" s="34" t="s">
        <v>303</v>
      </c>
      <c r="G30" s="35" t="s">
        <v>257</v>
      </c>
      <c r="H30" s="34" t="s">
        <v>304</v>
      </c>
      <c r="I30" s="35" t="s">
        <v>305</v>
      </c>
      <c r="J30" s="35" t="s">
        <v>288</v>
      </c>
      <c r="K30" s="34" t="s">
        <v>306</v>
      </c>
    </row>
    <row r="31" ht="27" customHeight="1" spans="1:11">
      <c r="A31" s="140"/>
      <c r="B31" s="141"/>
      <c r="C31" s="140"/>
      <c r="D31" s="35" t="s">
        <v>254</v>
      </c>
      <c r="E31" s="35" t="s">
        <v>302</v>
      </c>
      <c r="F31" s="34" t="s">
        <v>307</v>
      </c>
      <c r="G31" s="35" t="s">
        <v>257</v>
      </c>
      <c r="H31" s="34" t="s">
        <v>122</v>
      </c>
      <c r="I31" s="35" t="s">
        <v>305</v>
      </c>
      <c r="J31" s="35" t="s">
        <v>288</v>
      </c>
      <c r="K31" s="34" t="s">
        <v>308</v>
      </c>
    </row>
    <row r="32" ht="27" customHeight="1" spans="1:11">
      <c r="A32" s="140"/>
      <c r="B32" s="141"/>
      <c r="C32" s="140"/>
      <c r="D32" s="35" t="s">
        <v>254</v>
      </c>
      <c r="E32" s="35" t="s">
        <v>302</v>
      </c>
      <c r="F32" s="34" t="s">
        <v>309</v>
      </c>
      <c r="G32" s="35" t="s">
        <v>257</v>
      </c>
      <c r="H32" s="34" t="s">
        <v>123</v>
      </c>
      <c r="I32" s="35" t="s">
        <v>305</v>
      </c>
      <c r="J32" s="35" t="s">
        <v>288</v>
      </c>
      <c r="K32" s="34" t="s">
        <v>310</v>
      </c>
    </row>
    <row r="33" ht="23" customHeight="1" spans="1:11">
      <c r="A33" s="140"/>
      <c r="B33" s="141"/>
      <c r="C33" s="140"/>
      <c r="D33" s="35" t="s">
        <v>262</v>
      </c>
      <c r="E33" s="35" t="s">
        <v>263</v>
      </c>
      <c r="F33" s="34" t="s">
        <v>311</v>
      </c>
      <c r="G33" s="35" t="s">
        <v>257</v>
      </c>
      <c r="H33" s="34" t="s">
        <v>312</v>
      </c>
      <c r="I33" s="35" t="s">
        <v>159</v>
      </c>
      <c r="J33" s="35" t="s">
        <v>260</v>
      </c>
      <c r="K33" s="34" t="s">
        <v>313</v>
      </c>
    </row>
    <row r="34" ht="24" customHeight="1" spans="1:11">
      <c r="A34" s="140"/>
      <c r="B34" s="141"/>
      <c r="C34" s="140"/>
      <c r="D34" s="35" t="s">
        <v>266</v>
      </c>
      <c r="E34" s="35" t="s">
        <v>267</v>
      </c>
      <c r="F34" s="34" t="s">
        <v>314</v>
      </c>
      <c r="G34" s="35" t="s">
        <v>275</v>
      </c>
      <c r="H34" s="34" t="s">
        <v>315</v>
      </c>
      <c r="I34" s="35" t="s">
        <v>259</v>
      </c>
      <c r="J34" s="35" t="s">
        <v>288</v>
      </c>
      <c r="K34" s="34" t="s">
        <v>316</v>
      </c>
    </row>
    <row r="35" ht="27" customHeight="1" spans="1:11">
      <c r="A35" s="142"/>
      <c r="B35" s="143"/>
      <c r="C35" s="142"/>
      <c r="D35" s="35" t="s">
        <v>266</v>
      </c>
      <c r="E35" s="35" t="s">
        <v>267</v>
      </c>
      <c r="F35" s="34" t="s">
        <v>317</v>
      </c>
      <c r="G35" s="35" t="s">
        <v>275</v>
      </c>
      <c r="H35" s="34" t="s">
        <v>315</v>
      </c>
      <c r="I35" s="35" t="s">
        <v>259</v>
      </c>
      <c r="J35" s="35" t="s">
        <v>288</v>
      </c>
      <c r="K35" s="34" t="s">
        <v>318</v>
      </c>
    </row>
    <row r="36" ht="26" customHeight="1" spans="1:11">
      <c r="A36" s="139" t="s">
        <v>337</v>
      </c>
      <c r="B36" s="139" t="s">
        <v>215</v>
      </c>
      <c r="C36" s="139" t="s">
        <v>301</v>
      </c>
      <c r="D36" s="35" t="s">
        <v>254</v>
      </c>
      <c r="E36" s="35" t="s">
        <v>302</v>
      </c>
      <c r="F36" s="34" t="s">
        <v>303</v>
      </c>
      <c r="G36" s="35" t="s">
        <v>257</v>
      </c>
      <c r="H36" s="34" t="s">
        <v>304</v>
      </c>
      <c r="I36" s="35" t="s">
        <v>305</v>
      </c>
      <c r="J36" s="35" t="s">
        <v>288</v>
      </c>
      <c r="K36" s="34" t="s">
        <v>306</v>
      </c>
    </row>
    <row r="37" ht="25" customHeight="1" spans="1:11">
      <c r="A37" s="140"/>
      <c r="B37" s="141"/>
      <c r="C37" s="140"/>
      <c r="D37" s="35" t="s">
        <v>254</v>
      </c>
      <c r="E37" s="35" t="s">
        <v>302</v>
      </c>
      <c r="F37" s="34" t="s">
        <v>307</v>
      </c>
      <c r="G37" s="35" t="s">
        <v>257</v>
      </c>
      <c r="H37" s="34" t="s">
        <v>122</v>
      </c>
      <c r="I37" s="35" t="s">
        <v>305</v>
      </c>
      <c r="J37" s="35" t="s">
        <v>288</v>
      </c>
      <c r="K37" s="34" t="s">
        <v>308</v>
      </c>
    </row>
    <row r="38" ht="24" customHeight="1" spans="1:11">
      <c r="A38" s="140"/>
      <c r="B38" s="141"/>
      <c r="C38" s="140"/>
      <c r="D38" s="35" t="s">
        <v>254</v>
      </c>
      <c r="E38" s="35" t="s">
        <v>302</v>
      </c>
      <c r="F38" s="34" t="s">
        <v>309</v>
      </c>
      <c r="G38" s="35" t="s">
        <v>257</v>
      </c>
      <c r="H38" s="34" t="s">
        <v>123</v>
      </c>
      <c r="I38" s="35" t="s">
        <v>305</v>
      </c>
      <c r="J38" s="35" t="s">
        <v>288</v>
      </c>
      <c r="K38" s="34" t="s">
        <v>310</v>
      </c>
    </row>
    <row r="39" ht="25" customHeight="1" spans="1:11">
      <c r="A39" s="140"/>
      <c r="B39" s="141"/>
      <c r="C39" s="140"/>
      <c r="D39" s="35" t="s">
        <v>262</v>
      </c>
      <c r="E39" s="35" t="s">
        <v>263</v>
      </c>
      <c r="F39" s="34" t="s">
        <v>311</v>
      </c>
      <c r="G39" s="35" t="s">
        <v>257</v>
      </c>
      <c r="H39" s="34" t="s">
        <v>312</v>
      </c>
      <c r="I39" s="35" t="s">
        <v>159</v>
      </c>
      <c r="J39" s="35" t="s">
        <v>260</v>
      </c>
      <c r="K39" s="34" t="s">
        <v>313</v>
      </c>
    </row>
    <row r="40" ht="28" customHeight="1" spans="1:11">
      <c r="A40" s="140"/>
      <c r="B40" s="141"/>
      <c r="C40" s="140"/>
      <c r="D40" s="35" t="s">
        <v>266</v>
      </c>
      <c r="E40" s="35" t="s">
        <v>267</v>
      </c>
      <c r="F40" s="34" t="s">
        <v>314</v>
      </c>
      <c r="G40" s="35" t="s">
        <v>275</v>
      </c>
      <c r="H40" s="34" t="s">
        <v>315</v>
      </c>
      <c r="I40" s="35" t="s">
        <v>259</v>
      </c>
      <c r="J40" s="35" t="s">
        <v>288</v>
      </c>
      <c r="K40" s="34" t="s">
        <v>316</v>
      </c>
    </row>
    <row r="41" ht="29" customHeight="1" spans="1:11">
      <c r="A41" s="142"/>
      <c r="B41" s="143"/>
      <c r="C41" s="142"/>
      <c r="D41" s="35" t="s">
        <v>266</v>
      </c>
      <c r="E41" s="35" t="s">
        <v>267</v>
      </c>
      <c r="F41" s="34" t="s">
        <v>317</v>
      </c>
      <c r="G41" s="35" t="s">
        <v>275</v>
      </c>
      <c r="H41" s="34" t="s">
        <v>315</v>
      </c>
      <c r="I41" s="35" t="s">
        <v>259</v>
      </c>
      <c r="J41" s="35" t="s">
        <v>288</v>
      </c>
      <c r="K41" s="34" t="s">
        <v>318</v>
      </c>
    </row>
    <row r="42" ht="24" customHeight="1" spans="1:11">
      <c r="A42" s="139" t="s">
        <v>338</v>
      </c>
      <c r="B42" s="139" t="s">
        <v>166</v>
      </c>
      <c r="C42" s="139" t="s">
        <v>301</v>
      </c>
      <c r="D42" s="35" t="s">
        <v>254</v>
      </c>
      <c r="E42" s="35" t="s">
        <v>302</v>
      </c>
      <c r="F42" s="34" t="s">
        <v>303</v>
      </c>
      <c r="G42" s="35" t="s">
        <v>257</v>
      </c>
      <c r="H42" s="34" t="s">
        <v>304</v>
      </c>
      <c r="I42" s="35" t="s">
        <v>305</v>
      </c>
      <c r="J42" s="35" t="s">
        <v>288</v>
      </c>
      <c r="K42" s="34" t="s">
        <v>306</v>
      </c>
    </row>
    <row r="43" ht="25" customHeight="1" spans="1:11">
      <c r="A43" s="140"/>
      <c r="B43" s="141"/>
      <c r="C43" s="140"/>
      <c r="D43" s="35" t="s">
        <v>254</v>
      </c>
      <c r="E43" s="35" t="s">
        <v>302</v>
      </c>
      <c r="F43" s="34" t="s">
        <v>307</v>
      </c>
      <c r="G43" s="35" t="s">
        <v>257</v>
      </c>
      <c r="H43" s="34" t="s">
        <v>122</v>
      </c>
      <c r="I43" s="35" t="s">
        <v>305</v>
      </c>
      <c r="J43" s="35" t="s">
        <v>288</v>
      </c>
      <c r="K43" s="34" t="s">
        <v>308</v>
      </c>
    </row>
    <row r="44" ht="24" customHeight="1" spans="1:11">
      <c r="A44" s="140"/>
      <c r="B44" s="141"/>
      <c r="C44" s="140"/>
      <c r="D44" s="35" t="s">
        <v>254</v>
      </c>
      <c r="E44" s="35" t="s">
        <v>302</v>
      </c>
      <c r="F44" s="34" t="s">
        <v>309</v>
      </c>
      <c r="G44" s="35" t="s">
        <v>257</v>
      </c>
      <c r="H44" s="34" t="s">
        <v>123</v>
      </c>
      <c r="I44" s="35" t="s">
        <v>305</v>
      </c>
      <c r="J44" s="35" t="s">
        <v>288</v>
      </c>
      <c r="K44" s="34" t="s">
        <v>310</v>
      </c>
    </row>
    <row r="45" ht="24" customHeight="1" spans="1:11">
      <c r="A45" s="140"/>
      <c r="B45" s="141"/>
      <c r="C45" s="140"/>
      <c r="D45" s="35" t="s">
        <v>262</v>
      </c>
      <c r="E45" s="35" t="s">
        <v>263</v>
      </c>
      <c r="F45" s="34" t="s">
        <v>311</v>
      </c>
      <c r="G45" s="35" t="s">
        <v>257</v>
      </c>
      <c r="H45" s="34" t="s">
        <v>312</v>
      </c>
      <c r="I45" s="35" t="s">
        <v>159</v>
      </c>
      <c r="J45" s="35" t="s">
        <v>260</v>
      </c>
      <c r="K45" s="34" t="s">
        <v>313</v>
      </c>
    </row>
    <row r="46" ht="24" customHeight="1" spans="1:11">
      <c r="A46" s="140"/>
      <c r="B46" s="141"/>
      <c r="C46" s="140"/>
      <c r="D46" s="35" t="s">
        <v>266</v>
      </c>
      <c r="E46" s="35" t="s">
        <v>267</v>
      </c>
      <c r="F46" s="34" t="s">
        <v>314</v>
      </c>
      <c r="G46" s="35" t="s">
        <v>275</v>
      </c>
      <c r="H46" s="34" t="s">
        <v>315</v>
      </c>
      <c r="I46" s="35" t="s">
        <v>259</v>
      </c>
      <c r="J46" s="35" t="s">
        <v>288</v>
      </c>
      <c r="K46" s="34" t="s">
        <v>316</v>
      </c>
    </row>
    <row r="47" ht="24" customHeight="1" spans="1:11">
      <c r="A47" s="142"/>
      <c r="B47" s="143"/>
      <c r="C47" s="142"/>
      <c r="D47" s="35" t="s">
        <v>266</v>
      </c>
      <c r="E47" s="35" t="s">
        <v>267</v>
      </c>
      <c r="F47" s="34" t="s">
        <v>317</v>
      </c>
      <c r="G47" s="35" t="s">
        <v>275</v>
      </c>
      <c r="H47" s="34" t="s">
        <v>315</v>
      </c>
      <c r="I47" s="35" t="s">
        <v>259</v>
      </c>
      <c r="J47" s="35" t="s">
        <v>288</v>
      </c>
      <c r="K47" s="34" t="s">
        <v>318</v>
      </c>
    </row>
    <row r="48" ht="29" customHeight="1" spans="1:11">
      <c r="A48" s="139" t="s">
        <v>271</v>
      </c>
      <c r="B48" s="139" t="s">
        <v>235</v>
      </c>
      <c r="C48" s="139" t="s">
        <v>272</v>
      </c>
      <c r="D48" s="35" t="s">
        <v>254</v>
      </c>
      <c r="E48" s="35" t="s">
        <v>273</v>
      </c>
      <c r="F48" s="34" t="s">
        <v>274</v>
      </c>
      <c r="G48" s="35" t="s">
        <v>275</v>
      </c>
      <c r="H48" s="34" t="s">
        <v>276</v>
      </c>
      <c r="I48" s="35" t="s">
        <v>259</v>
      </c>
      <c r="J48" s="35" t="s">
        <v>260</v>
      </c>
      <c r="K48" s="34" t="s">
        <v>277</v>
      </c>
    </row>
    <row r="49" ht="33" customHeight="1" spans="1:11">
      <c r="A49" s="140"/>
      <c r="B49" s="141"/>
      <c r="C49" s="140"/>
      <c r="D49" s="35" t="s">
        <v>262</v>
      </c>
      <c r="E49" s="35" t="s">
        <v>263</v>
      </c>
      <c r="F49" s="34" t="s">
        <v>278</v>
      </c>
      <c r="G49" s="35" t="s">
        <v>275</v>
      </c>
      <c r="H49" s="34" t="s">
        <v>279</v>
      </c>
      <c r="I49" s="35" t="s">
        <v>259</v>
      </c>
      <c r="J49" s="35" t="s">
        <v>260</v>
      </c>
      <c r="K49" s="34" t="s">
        <v>280</v>
      </c>
    </row>
    <row r="50" ht="29" customHeight="1" spans="1:11">
      <c r="A50" s="142"/>
      <c r="B50" s="143"/>
      <c r="C50" s="142"/>
      <c r="D50" s="35" t="s">
        <v>266</v>
      </c>
      <c r="E50" s="35" t="s">
        <v>267</v>
      </c>
      <c r="F50" s="34" t="s">
        <v>281</v>
      </c>
      <c r="G50" s="35" t="s">
        <v>275</v>
      </c>
      <c r="H50" s="34" t="s">
        <v>282</v>
      </c>
      <c r="I50" s="35" t="s">
        <v>259</v>
      </c>
      <c r="J50" s="35" t="s">
        <v>260</v>
      </c>
      <c r="K50" s="34" t="s">
        <v>283</v>
      </c>
    </row>
    <row r="51" ht="27" customHeight="1" spans="1:11">
      <c r="A51" s="139" t="s">
        <v>339</v>
      </c>
      <c r="B51" s="139" t="s">
        <v>191</v>
      </c>
      <c r="C51" s="139" t="s">
        <v>301</v>
      </c>
      <c r="D51" s="35" t="s">
        <v>254</v>
      </c>
      <c r="E51" s="35" t="s">
        <v>302</v>
      </c>
      <c r="F51" s="34" t="s">
        <v>320</v>
      </c>
      <c r="G51" s="35" t="s">
        <v>257</v>
      </c>
      <c r="H51" s="34" t="s">
        <v>321</v>
      </c>
      <c r="I51" s="35" t="s">
        <v>305</v>
      </c>
      <c r="J51" s="35" t="s">
        <v>288</v>
      </c>
      <c r="K51" s="34" t="s">
        <v>322</v>
      </c>
    </row>
    <row r="52" ht="27" customHeight="1" spans="1:11">
      <c r="A52" s="140"/>
      <c r="B52" s="141"/>
      <c r="C52" s="140"/>
      <c r="D52" s="35" t="s">
        <v>254</v>
      </c>
      <c r="E52" s="35" t="s">
        <v>302</v>
      </c>
      <c r="F52" s="34" t="s">
        <v>323</v>
      </c>
      <c r="G52" s="35" t="s">
        <v>275</v>
      </c>
      <c r="H52" s="34" t="s">
        <v>324</v>
      </c>
      <c r="I52" s="35" t="s">
        <v>325</v>
      </c>
      <c r="J52" s="35" t="s">
        <v>288</v>
      </c>
      <c r="K52" s="34" t="s">
        <v>326</v>
      </c>
    </row>
    <row r="53" ht="25" customHeight="1" spans="1:11">
      <c r="A53" s="140"/>
      <c r="B53" s="141"/>
      <c r="C53" s="140"/>
      <c r="D53" s="35" t="s">
        <v>254</v>
      </c>
      <c r="E53" s="35" t="s">
        <v>302</v>
      </c>
      <c r="F53" s="34" t="s">
        <v>327</v>
      </c>
      <c r="G53" s="35" t="s">
        <v>257</v>
      </c>
      <c r="H53" s="34" t="s">
        <v>123</v>
      </c>
      <c r="I53" s="35" t="s">
        <v>328</v>
      </c>
      <c r="J53" s="35" t="s">
        <v>288</v>
      </c>
      <c r="K53" s="34" t="s">
        <v>329</v>
      </c>
    </row>
    <row r="54" ht="24" customHeight="1" spans="1:11">
      <c r="A54" s="140"/>
      <c r="B54" s="141"/>
      <c r="C54" s="140"/>
      <c r="D54" s="35" t="s">
        <v>262</v>
      </c>
      <c r="E54" s="35" t="s">
        <v>263</v>
      </c>
      <c r="F54" s="34" t="s">
        <v>311</v>
      </c>
      <c r="G54" s="35" t="s">
        <v>257</v>
      </c>
      <c r="H54" s="34" t="s">
        <v>312</v>
      </c>
      <c r="I54" s="35" t="s">
        <v>159</v>
      </c>
      <c r="J54" s="35" t="s">
        <v>260</v>
      </c>
      <c r="K54" s="34" t="s">
        <v>330</v>
      </c>
    </row>
    <row r="55" ht="24" customHeight="1" spans="1:11">
      <c r="A55" s="140"/>
      <c r="B55" s="141"/>
      <c r="C55" s="140"/>
      <c r="D55" s="35" t="s">
        <v>262</v>
      </c>
      <c r="E55" s="35" t="s">
        <v>263</v>
      </c>
      <c r="F55" s="34" t="s">
        <v>331</v>
      </c>
      <c r="G55" s="35" t="s">
        <v>257</v>
      </c>
      <c r="H55" s="34" t="s">
        <v>332</v>
      </c>
      <c r="I55" s="35" t="s">
        <v>159</v>
      </c>
      <c r="J55" s="35" t="s">
        <v>260</v>
      </c>
      <c r="K55" s="34" t="s">
        <v>333</v>
      </c>
    </row>
    <row r="56" ht="27" customHeight="1" spans="1:11">
      <c r="A56" s="140"/>
      <c r="B56" s="141"/>
      <c r="C56" s="140"/>
      <c r="D56" s="35" t="s">
        <v>266</v>
      </c>
      <c r="E56" s="35" t="s">
        <v>267</v>
      </c>
      <c r="F56" s="34" t="s">
        <v>317</v>
      </c>
      <c r="G56" s="35" t="s">
        <v>275</v>
      </c>
      <c r="H56" s="34" t="s">
        <v>315</v>
      </c>
      <c r="I56" s="35" t="s">
        <v>259</v>
      </c>
      <c r="J56" s="35" t="s">
        <v>288</v>
      </c>
      <c r="K56" s="34" t="s">
        <v>318</v>
      </c>
    </row>
    <row r="57" ht="29" customHeight="1" spans="1:11">
      <c r="A57" s="142"/>
      <c r="B57" s="143"/>
      <c r="C57" s="142"/>
      <c r="D57" s="35" t="s">
        <v>266</v>
      </c>
      <c r="E57" s="35" t="s">
        <v>267</v>
      </c>
      <c r="F57" s="34" t="s">
        <v>314</v>
      </c>
      <c r="G57" s="35" t="s">
        <v>275</v>
      </c>
      <c r="H57" s="34" t="s">
        <v>315</v>
      </c>
      <c r="I57" s="35" t="s">
        <v>259</v>
      </c>
      <c r="J57" s="35" t="s">
        <v>288</v>
      </c>
      <c r="K57" s="34" t="s">
        <v>334</v>
      </c>
    </row>
    <row r="58" ht="29" customHeight="1" spans="1:11">
      <c r="A58" s="139" t="s">
        <v>340</v>
      </c>
      <c r="B58" s="139" t="s">
        <v>208</v>
      </c>
      <c r="C58" s="139" t="s">
        <v>301</v>
      </c>
      <c r="D58" s="35" t="s">
        <v>254</v>
      </c>
      <c r="E58" s="35" t="s">
        <v>302</v>
      </c>
      <c r="F58" s="34" t="s">
        <v>320</v>
      </c>
      <c r="G58" s="35" t="s">
        <v>257</v>
      </c>
      <c r="H58" s="34" t="s">
        <v>321</v>
      </c>
      <c r="I58" s="35" t="s">
        <v>305</v>
      </c>
      <c r="J58" s="35" t="s">
        <v>288</v>
      </c>
      <c r="K58" s="34" t="s">
        <v>322</v>
      </c>
    </row>
    <row r="59" ht="23" customHeight="1" spans="1:11">
      <c r="A59" s="140"/>
      <c r="B59" s="141"/>
      <c r="C59" s="140"/>
      <c r="D59" s="35" t="s">
        <v>254</v>
      </c>
      <c r="E59" s="35" t="s">
        <v>302</v>
      </c>
      <c r="F59" s="34" t="s">
        <v>323</v>
      </c>
      <c r="G59" s="35" t="s">
        <v>275</v>
      </c>
      <c r="H59" s="34" t="s">
        <v>324</v>
      </c>
      <c r="I59" s="35" t="s">
        <v>325</v>
      </c>
      <c r="J59" s="35" t="s">
        <v>288</v>
      </c>
      <c r="K59" s="34" t="s">
        <v>326</v>
      </c>
    </row>
    <row r="60" ht="25" customHeight="1" spans="1:11">
      <c r="A60" s="140"/>
      <c r="B60" s="141"/>
      <c r="C60" s="140"/>
      <c r="D60" s="35" t="s">
        <v>254</v>
      </c>
      <c r="E60" s="35" t="s">
        <v>302</v>
      </c>
      <c r="F60" s="34" t="s">
        <v>327</v>
      </c>
      <c r="G60" s="35" t="s">
        <v>257</v>
      </c>
      <c r="H60" s="34" t="s">
        <v>123</v>
      </c>
      <c r="I60" s="35" t="s">
        <v>328</v>
      </c>
      <c r="J60" s="35" t="s">
        <v>288</v>
      </c>
      <c r="K60" s="34" t="s">
        <v>329</v>
      </c>
    </row>
    <row r="61" ht="22" customHeight="1" spans="1:11">
      <c r="A61" s="140"/>
      <c r="B61" s="141"/>
      <c r="C61" s="140"/>
      <c r="D61" s="35" t="s">
        <v>262</v>
      </c>
      <c r="E61" s="35" t="s">
        <v>263</v>
      </c>
      <c r="F61" s="34" t="s">
        <v>311</v>
      </c>
      <c r="G61" s="35" t="s">
        <v>257</v>
      </c>
      <c r="H61" s="34" t="s">
        <v>312</v>
      </c>
      <c r="I61" s="35" t="s">
        <v>159</v>
      </c>
      <c r="J61" s="35" t="s">
        <v>260</v>
      </c>
      <c r="K61" s="34" t="s">
        <v>330</v>
      </c>
    </row>
    <row r="62" ht="35" customHeight="1" spans="1:11">
      <c r="A62" s="140"/>
      <c r="B62" s="141"/>
      <c r="C62" s="140"/>
      <c r="D62" s="35" t="s">
        <v>262</v>
      </c>
      <c r="E62" s="35" t="s">
        <v>263</v>
      </c>
      <c r="F62" s="34" t="s">
        <v>331</v>
      </c>
      <c r="G62" s="35" t="s">
        <v>257</v>
      </c>
      <c r="H62" s="34" t="s">
        <v>332</v>
      </c>
      <c r="I62" s="35" t="s">
        <v>159</v>
      </c>
      <c r="J62" s="35" t="s">
        <v>260</v>
      </c>
      <c r="K62" s="34" t="s">
        <v>333</v>
      </c>
    </row>
    <row r="63" ht="28" customHeight="1" spans="1:11">
      <c r="A63" s="140"/>
      <c r="B63" s="141"/>
      <c r="C63" s="140"/>
      <c r="D63" s="35" t="s">
        <v>266</v>
      </c>
      <c r="E63" s="35" t="s">
        <v>267</v>
      </c>
      <c r="F63" s="34" t="s">
        <v>317</v>
      </c>
      <c r="G63" s="35" t="s">
        <v>275</v>
      </c>
      <c r="H63" s="34" t="s">
        <v>315</v>
      </c>
      <c r="I63" s="35" t="s">
        <v>259</v>
      </c>
      <c r="J63" s="35" t="s">
        <v>288</v>
      </c>
      <c r="K63" s="34" t="s">
        <v>318</v>
      </c>
    </row>
    <row r="64" ht="26" customHeight="1" spans="1:11">
      <c r="A64" s="142"/>
      <c r="B64" s="143"/>
      <c r="C64" s="142"/>
      <c r="D64" s="35" t="s">
        <v>266</v>
      </c>
      <c r="E64" s="35" t="s">
        <v>267</v>
      </c>
      <c r="F64" s="34" t="s">
        <v>314</v>
      </c>
      <c r="G64" s="35" t="s">
        <v>275</v>
      </c>
      <c r="H64" s="34" t="s">
        <v>315</v>
      </c>
      <c r="I64" s="35" t="s">
        <v>259</v>
      </c>
      <c r="J64" s="35" t="s">
        <v>288</v>
      </c>
      <c r="K64" s="34" t="s">
        <v>334</v>
      </c>
    </row>
    <row r="65" ht="29" customHeight="1" spans="1:11">
      <c r="A65" s="139" t="s">
        <v>341</v>
      </c>
      <c r="B65" s="139" t="s">
        <v>205</v>
      </c>
      <c r="C65" s="139" t="s">
        <v>301</v>
      </c>
      <c r="D65" s="35" t="s">
        <v>254</v>
      </c>
      <c r="E65" s="35" t="s">
        <v>302</v>
      </c>
      <c r="F65" s="34" t="s">
        <v>320</v>
      </c>
      <c r="G65" s="35" t="s">
        <v>257</v>
      </c>
      <c r="H65" s="34" t="s">
        <v>321</v>
      </c>
      <c r="I65" s="35" t="s">
        <v>305</v>
      </c>
      <c r="J65" s="35" t="s">
        <v>288</v>
      </c>
      <c r="K65" s="34" t="s">
        <v>322</v>
      </c>
    </row>
    <row r="66" ht="28" customHeight="1" spans="1:11">
      <c r="A66" s="140"/>
      <c r="B66" s="141"/>
      <c r="C66" s="140"/>
      <c r="D66" s="35" t="s">
        <v>254</v>
      </c>
      <c r="E66" s="35" t="s">
        <v>302</v>
      </c>
      <c r="F66" s="34" t="s">
        <v>323</v>
      </c>
      <c r="G66" s="35" t="s">
        <v>275</v>
      </c>
      <c r="H66" s="34" t="s">
        <v>324</v>
      </c>
      <c r="I66" s="35" t="s">
        <v>325</v>
      </c>
      <c r="J66" s="35" t="s">
        <v>288</v>
      </c>
      <c r="K66" s="34" t="s">
        <v>326</v>
      </c>
    </row>
    <row r="67" ht="27" customHeight="1" spans="1:11">
      <c r="A67" s="140"/>
      <c r="B67" s="141"/>
      <c r="C67" s="140"/>
      <c r="D67" s="35" t="s">
        <v>254</v>
      </c>
      <c r="E67" s="35" t="s">
        <v>302</v>
      </c>
      <c r="F67" s="34" t="s">
        <v>327</v>
      </c>
      <c r="G67" s="35" t="s">
        <v>257</v>
      </c>
      <c r="H67" s="34" t="s">
        <v>123</v>
      </c>
      <c r="I67" s="35" t="s">
        <v>328</v>
      </c>
      <c r="J67" s="35" t="s">
        <v>288</v>
      </c>
      <c r="K67" s="34" t="s">
        <v>329</v>
      </c>
    </row>
    <row r="68" ht="27" customHeight="1" spans="1:11">
      <c r="A68" s="140"/>
      <c r="B68" s="141"/>
      <c r="C68" s="140"/>
      <c r="D68" s="35" t="s">
        <v>262</v>
      </c>
      <c r="E68" s="35" t="s">
        <v>263</v>
      </c>
      <c r="F68" s="34" t="s">
        <v>311</v>
      </c>
      <c r="G68" s="35" t="s">
        <v>257</v>
      </c>
      <c r="H68" s="34" t="s">
        <v>312</v>
      </c>
      <c r="I68" s="35" t="s">
        <v>159</v>
      </c>
      <c r="J68" s="35" t="s">
        <v>260</v>
      </c>
      <c r="K68" s="34" t="s">
        <v>330</v>
      </c>
    </row>
    <row r="69" ht="27" customHeight="1" spans="1:11">
      <c r="A69" s="140"/>
      <c r="B69" s="141"/>
      <c r="C69" s="140"/>
      <c r="D69" s="35" t="s">
        <v>262</v>
      </c>
      <c r="E69" s="35" t="s">
        <v>263</v>
      </c>
      <c r="F69" s="34" t="s">
        <v>331</v>
      </c>
      <c r="G69" s="35" t="s">
        <v>257</v>
      </c>
      <c r="H69" s="34" t="s">
        <v>332</v>
      </c>
      <c r="I69" s="35" t="s">
        <v>159</v>
      </c>
      <c r="J69" s="35" t="s">
        <v>260</v>
      </c>
      <c r="K69" s="34" t="s">
        <v>333</v>
      </c>
    </row>
    <row r="70" ht="27" customHeight="1" spans="1:11">
      <c r="A70" s="140"/>
      <c r="B70" s="141"/>
      <c r="C70" s="140"/>
      <c r="D70" s="35" t="s">
        <v>266</v>
      </c>
      <c r="E70" s="35" t="s">
        <v>267</v>
      </c>
      <c r="F70" s="34" t="s">
        <v>317</v>
      </c>
      <c r="G70" s="35" t="s">
        <v>275</v>
      </c>
      <c r="H70" s="34" t="s">
        <v>315</v>
      </c>
      <c r="I70" s="35" t="s">
        <v>259</v>
      </c>
      <c r="J70" s="35" t="s">
        <v>288</v>
      </c>
      <c r="K70" s="34" t="s">
        <v>318</v>
      </c>
    </row>
    <row r="71" ht="29" customHeight="1" spans="1:11">
      <c r="A71" s="142"/>
      <c r="B71" s="143"/>
      <c r="C71" s="142"/>
      <c r="D71" s="35" t="s">
        <v>266</v>
      </c>
      <c r="E71" s="35" t="s">
        <v>267</v>
      </c>
      <c r="F71" s="34" t="s">
        <v>314</v>
      </c>
      <c r="G71" s="35" t="s">
        <v>275</v>
      </c>
      <c r="H71" s="34" t="s">
        <v>315</v>
      </c>
      <c r="I71" s="35" t="s">
        <v>259</v>
      </c>
      <c r="J71" s="35" t="s">
        <v>288</v>
      </c>
      <c r="K71" s="34" t="s">
        <v>334</v>
      </c>
    </row>
    <row r="72" ht="27" customHeight="1" spans="1:11">
      <c r="A72" s="139" t="s">
        <v>342</v>
      </c>
      <c r="B72" s="139" t="s">
        <v>203</v>
      </c>
      <c r="C72" s="139" t="s">
        <v>301</v>
      </c>
      <c r="D72" s="35" t="s">
        <v>254</v>
      </c>
      <c r="E72" s="35" t="s">
        <v>302</v>
      </c>
      <c r="F72" s="34" t="s">
        <v>320</v>
      </c>
      <c r="G72" s="35" t="s">
        <v>257</v>
      </c>
      <c r="H72" s="34" t="s">
        <v>321</v>
      </c>
      <c r="I72" s="35" t="s">
        <v>305</v>
      </c>
      <c r="J72" s="35" t="s">
        <v>288</v>
      </c>
      <c r="K72" s="34" t="s">
        <v>322</v>
      </c>
    </row>
    <row r="73" ht="24" customHeight="1" spans="1:11">
      <c r="A73" s="140"/>
      <c r="B73" s="141"/>
      <c r="C73" s="140"/>
      <c r="D73" s="35" t="s">
        <v>254</v>
      </c>
      <c r="E73" s="35" t="s">
        <v>302</v>
      </c>
      <c r="F73" s="34" t="s">
        <v>323</v>
      </c>
      <c r="G73" s="35" t="s">
        <v>275</v>
      </c>
      <c r="H73" s="34" t="s">
        <v>324</v>
      </c>
      <c r="I73" s="35" t="s">
        <v>325</v>
      </c>
      <c r="J73" s="35" t="s">
        <v>288</v>
      </c>
      <c r="K73" s="34" t="s">
        <v>326</v>
      </c>
    </row>
    <row r="74" ht="24" customHeight="1" spans="1:11">
      <c r="A74" s="140"/>
      <c r="B74" s="141"/>
      <c r="C74" s="140"/>
      <c r="D74" s="35" t="s">
        <v>254</v>
      </c>
      <c r="E74" s="35" t="s">
        <v>302</v>
      </c>
      <c r="F74" s="34" t="s">
        <v>327</v>
      </c>
      <c r="G74" s="35" t="s">
        <v>257</v>
      </c>
      <c r="H74" s="34" t="s">
        <v>123</v>
      </c>
      <c r="I74" s="35" t="s">
        <v>328</v>
      </c>
      <c r="J74" s="35" t="s">
        <v>288</v>
      </c>
      <c r="K74" s="34" t="s">
        <v>329</v>
      </c>
    </row>
    <row r="75" ht="25" customHeight="1" spans="1:11">
      <c r="A75" s="140"/>
      <c r="B75" s="141"/>
      <c r="C75" s="140"/>
      <c r="D75" s="35" t="s">
        <v>262</v>
      </c>
      <c r="E75" s="35" t="s">
        <v>263</v>
      </c>
      <c r="F75" s="34" t="s">
        <v>311</v>
      </c>
      <c r="G75" s="35" t="s">
        <v>257</v>
      </c>
      <c r="H75" s="34" t="s">
        <v>312</v>
      </c>
      <c r="I75" s="35" t="s">
        <v>159</v>
      </c>
      <c r="J75" s="35" t="s">
        <v>260</v>
      </c>
      <c r="K75" s="34" t="s">
        <v>330</v>
      </c>
    </row>
    <row r="76" ht="26" customHeight="1" spans="1:11">
      <c r="A76" s="140"/>
      <c r="B76" s="141"/>
      <c r="C76" s="140"/>
      <c r="D76" s="35" t="s">
        <v>262</v>
      </c>
      <c r="E76" s="35" t="s">
        <v>263</v>
      </c>
      <c r="F76" s="34" t="s">
        <v>331</v>
      </c>
      <c r="G76" s="35" t="s">
        <v>257</v>
      </c>
      <c r="H76" s="34" t="s">
        <v>332</v>
      </c>
      <c r="I76" s="35" t="s">
        <v>159</v>
      </c>
      <c r="J76" s="35" t="s">
        <v>260</v>
      </c>
      <c r="K76" s="34" t="s">
        <v>333</v>
      </c>
    </row>
    <row r="77" ht="26" customHeight="1" spans="1:11">
      <c r="A77" s="140"/>
      <c r="B77" s="141"/>
      <c r="C77" s="140"/>
      <c r="D77" s="35" t="s">
        <v>266</v>
      </c>
      <c r="E77" s="35" t="s">
        <v>267</v>
      </c>
      <c r="F77" s="34" t="s">
        <v>317</v>
      </c>
      <c r="G77" s="35" t="s">
        <v>275</v>
      </c>
      <c r="H77" s="34" t="s">
        <v>315</v>
      </c>
      <c r="I77" s="35" t="s">
        <v>259</v>
      </c>
      <c r="J77" s="35" t="s">
        <v>288</v>
      </c>
      <c r="K77" s="34" t="s">
        <v>318</v>
      </c>
    </row>
    <row r="78" ht="31" customHeight="1" spans="1:11">
      <c r="A78" s="142"/>
      <c r="B78" s="143"/>
      <c r="C78" s="142"/>
      <c r="D78" s="35" t="s">
        <v>266</v>
      </c>
      <c r="E78" s="35" t="s">
        <v>267</v>
      </c>
      <c r="F78" s="34" t="s">
        <v>314</v>
      </c>
      <c r="G78" s="35" t="s">
        <v>275</v>
      </c>
      <c r="H78" s="34" t="s">
        <v>315</v>
      </c>
      <c r="I78" s="35" t="s">
        <v>259</v>
      </c>
      <c r="J78" s="35" t="s">
        <v>288</v>
      </c>
      <c r="K78" s="34" t="s">
        <v>334</v>
      </c>
    </row>
    <row r="79" ht="26" customHeight="1" spans="1:11">
      <c r="A79" s="139" t="s">
        <v>284</v>
      </c>
      <c r="B79" s="139" t="s">
        <v>233</v>
      </c>
      <c r="C79" s="139" t="s">
        <v>285</v>
      </c>
      <c r="D79" s="35" t="s">
        <v>254</v>
      </c>
      <c r="E79" s="35" t="s">
        <v>255</v>
      </c>
      <c r="F79" s="34" t="s">
        <v>286</v>
      </c>
      <c r="G79" s="35" t="s">
        <v>257</v>
      </c>
      <c r="H79" s="34" t="s">
        <v>287</v>
      </c>
      <c r="I79" s="35" t="s">
        <v>259</v>
      </c>
      <c r="J79" s="35" t="s">
        <v>288</v>
      </c>
      <c r="K79" s="34" t="s">
        <v>289</v>
      </c>
    </row>
    <row r="80" ht="27" customHeight="1" spans="1:11">
      <c r="A80" s="140"/>
      <c r="B80" s="141"/>
      <c r="C80" s="140"/>
      <c r="D80" s="35" t="s">
        <v>254</v>
      </c>
      <c r="E80" s="35" t="s">
        <v>255</v>
      </c>
      <c r="F80" s="34" t="s">
        <v>290</v>
      </c>
      <c r="G80" s="35" t="s">
        <v>275</v>
      </c>
      <c r="H80" s="34" t="s">
        <v>291</v>
      </c>
      <c r="I80" s="35" t="s">
        <v>259</v>
      </c>
      <c r="J80" s="35" t="s">
        <v>288</v>
      </c>
      <c r="K80" s="34" t="s">
        <v>292</v>
      </c>
    </row>
    <row r="81" ht="24" customHeight="1" spans="1:11">
      <c r="A81" s="140"/>
      <c r="B81" s="141"/>
      <c r="C81" s="140"/>
      <c r="D81" s="35" t="s">
        <v>262</v>
      </c>
      <c r="E81" s="35" t="s">
        <v>263</v>
      </c>
      <c r="F81" s="34" t="s">
        <v>293</v>
      </c>
      <c r="G81" s="35" t="s">
        <v>275</v>
      </c>
      <c r="H81" s="34" t="s">
        <v>294</v>
      </c>
      <c r="I81" s="35" t="s">
        <v>259</v>
      </c>
      <c r="J81" s="35" t="s">
        <v>260</v>
      </c>
      <c r="K81" s="34" t="s">
        <v>295</v>
      </c>
    </row>
    <row r="82" ht="27" customHeight="1" spans="1:11">
      <c r="A82" s="142"/>
      <c r="B82" s="143"/>
      <c r="C82" s="142"/>
      <c r="D82" s="35" t="s">
        <v>266</v>
      </c>
      <c r="E82" s="35" t="s">
        <v>267</v>
      </c>
      <c r="F82" s="34" t="s">
        <v>296</v>
      </c>
      <c r="G82" s="35" t="s">
        <v>257</v>
      </c>
      <c r="H82" s="34" t="s">
        <v>297</v>
      </c>
      <c r="I82" s="35" t="s">
        <v>259</v>
      </c>
      <c r="J82" s="35" t="s">
        <v>260</v>
      </c>
      <c r="K82" s="34" t="s">
        <v>298</v>
      </c>
    </row>
  </sheetData>
  <mergeCells count="41">
    <mergeCell ref="A2:K2"/>
    <mergeCell ref="A3:I3"/>
    <mergeCell ref="A8:A13"/>
    <mergeCell ref="A14:A16"/>
    <mergeCell ref="A17:A23"/>
    <mergeCell ref="A24:A29"/>
    <mergeCell ref="A30:A35"/>
    <mergeCell ref="A36:A41"/>
    <mergeCell ref="A42:A47"/>
    <mergeCell ref="A48:A50"/>
    <mergeCell ref="A51:A57"/>
    <mergeCell ref="A58:A64"/>
    <mergeCell ref="A65:A71"/>
    <mergeCell ref="A72:A78"/>
    <mergeCell ref="A79:A82"/>
    <mergeCell ref="B8:B13"/>
    <mergeCell ref="B14:B16"/>
    <mergeCell ref="B17:B23"/>
    <mergeCell ref="B24:B29"/>
    <mergeCell ref="B30:B35"/>
    <mergeCell ref="B36:B41"/>
    <mergeCell ref="B42:B47"/>
    <mergeCell ref="B48:B50"/>
    <mergeCell ref="B51:B57"/>
    <mergeCell ref="B58:B64"/>
    <mergeCell ref="B65:B71"/>
    <mergeCell ref="B72:B78"/>
    <mergeCell ref="B79:B82"/>
    <mergeCell ref="C8:C13"/>
    <mergeCell ref="C14:C16"/>
    <mergeCell ref="C17:C23"/>
    <mergeCell ref="C24:C29"/>
    <mergeCell ref="C30:C35"/>
    <mergeCell ref="C36:C41"/>
    <mergeCell ref="C42:C47"/>
    <mergeCell ref="C48:C50"/>
    <mergeCell ref="C51:C57"/>
    <mergeCell ref="C58:C64"/>
    <mergeCell ref="C65:C71"/>
    <mergeCell ref="C72:C78"/>
    <mergeCell ref="C79:C82"/>
  </mergeCells>
  <printOptions horizontalCentered="1"/>
  <pageMargins left="0.393055555555556" right="0.511805555555556" top="0.313888888888889" bottom="0.235416666666667" header="0" footer="0"/>
  <pageSetup paperSize="9" scale="50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A10:F10"/>
    </sheetView>
  </sheetViews>
  <sheetFormatPr defaultColWidth="10.6666666666667" defaultRowHeight="14.25" customHeight="1" outlineLevelCol="5"/>
  <cols>
    <col min="1" max="1" width="37.5" style="40" customWidth="1"/>
    <col min="2" max="2" width="24.1666666666667" style="110" customWidth="1"/>
    <col min="3" max="3" width="37.5" style="40" customWidth="1"/>
    <col min="4" max="4" width="32.3333333333333" style="40" customWidth="1"/>
    <col min="5" max="6" width="42.8333333333333" style="40" customWidth="1"/>
    <col min="7" max="16384" width="10.6666666666667" style="40" customWidth="1"/>
  </cols>
  <sheetData>
    <row r="1" ht="12" customHeight="1" spans="1:6">
      <c r="A1" s="111">
        <v>1</v>
      </c>
      <c r="B1" s="112">
        <v>0</v>
      </c>
      <c r="C1" s="111">
        <v>1</v>
      </c>
      <c r="D1" s="113"/>
      <c r="E1" s="113"/>
      <c r="F1" s="109" t="s">
        <v>343</v>
      </c>
    </row>
    <row r="2" ht="26.25" customHeight="1" spans="1:6">
      <c r="A2" s="114" t="s">
        <v>344</v>
      </c>
      <c r="B2" s="114" t="s">
        <v>345</v>
      </c>
      <c r="C2" s="115"/>
      <c r="D2" s="116"/>
      <c r="E2" s="116"/>
      <c r="F2" s="116"/>
    </row>
    <row r="3" ht="13.5" customHeight="1" spans="1:6">
      <c r="A3" s="117" t="s">
        <v>2</v>
      </c>
      <c r="B3" s="117" t="s">
        <v>2</v>
      </c>
      <c r="C3" s="111"/>
      <c r="D3" s="113"/>
      <c r="E3" s="113"/>
      <c r="F3" s="109" t="s">
        <v>3</v>
      </c>
    </row>
    <row r="4" ht="19.5" customHeight="1" spans="1:6">
      <c r="A4" s="118" t="s">
        <v>346</v>
      </c>
      <c r="B4" s="119" t="s">
        <v>55</v>
      </c>
      <c r="C4" s="118" t="s">
        <v>56</v>
      </c>
      <c r="D4" s="120" t="s">
        <v>347</v>
      </c>
      <c r="E4" s="121"/>
      <c r="F4" s="122"/>
    </row>
    <row r="5" ht="18.75" customHeight="1" spans="1:6">
      <c r="A5" s="123"/>
      <c r="B5" s="124"/>
      <c r="C5" s="123"/>
      <c r="D5" s="125" t="s">
        <v>36</v>
      </c>
      <c r="E5" s="120" t="s">
        <v>57</v>
      </c>
      <c r="F5" s="125" t="s">
        <v>58</v>
      </c>
    </row>
    <row r="6" ht="18.75" customHeight="1" spans="1:6">
      <c r="A6" s="25">
        <v>1</v>
      </c>
      <c r="B6" s="126" t="s">
        <v>123</v>
      </c>
      <c r="C6" s="25">
        <v>3</v>
      </c>
      <c r="D6" s="127">
        <v>4</v>
      </c>
      <c r="E6" s="127">
        <v>5</v>
      </c>
      <c r="F6" s="127">
        <v>6</v>
      </c>
    </row>
    <row r="7" ht="21" customHeight="1" spans="1:6">
      <c r="A7" s="35" t="s">
        <v>159</v>
      </c>
      <c r="B7" s="35"/>
      <c r="C7" s="35"/>
      <c r="D7" s="128" t="s">
        <v>159</v>
      </c>
      <c r="E7" s="129" t="s">
        <v>159</v>
      </c>
      <c r="F7" s="129" t="s">
        <v>159</v>
      </c>
    </row>
    <row r="8" ht="21" customHeight="1" spans="1:6">
      <c r="A8" s="35"/>
      <c r="B8" s="35" t="s">
        <v>159</v>
      </c>
      <c r="C8" s="35" t="s">
        <v>159</v>
      </c>
      <c r="D8" s="130" t="s">
        <v>159</v>
      </c>
      <c r="E8" s="131" t="s">
        <v>159</v>
      </c>
      <c r="F8" s="131" t="s">
        <v>159</v>
      </c>
    </row>
    <row r="9" ht="18.75" customHeight="1" spans="1:6">
      <c r="A9" s="132" t="s">
        <v>101</v>
      </c>
      <c r="B9" s="132" t="s">
        <v>101</v>
      </c>
      <c r="C9" s="133" t="s">
        <v>101</v>
      </c>
      <c r="D9" s="134" t="s">
        <v>159</v>
      </c>
      <c r="E9" s="135" t="s">
        <v>159</v>
      </c>
      <c r="F9" s="135" t="s">
        <v>159</v>
      </c>
    </row>
    <row r="10" customHeight="1" spans="1:6">
      <c r="A10" s="107" t="s">
        <v>348</v>
      </c>
      <c r="B10" s="107"/>
      <c r="C10" s="107"/>
      <c r="D10" s="107"/>
      <c r="E10" s="107"/>
      <c r="F10" s="107"/>
    </row>
  </sheetData>
  <mergeCells count="8">
    <mergeCell ref="A2:F2"/>
    <mergeCell ref="A3:C3"/>
    <mergeCell ref="D4:F4"/>
    <mergeCell ref="A9:C9"/>
    <mergeCell ref="A10:F10"/>
    <mergeCell ref="A4:A5"/>
    <mergeCell ref="B4:B5"/>
    <mergeCell ref="C4:C5"/>
  </mergeCells>
  <printOptions horizontalCentered="1"/>
  <pageMargins left="0.385416666666667" right="0.385416666666667" top="2.44027777777778" bottom="0.582638888888889" header="0.5" footer="0.5"/>
  <pageSetup paperSize="9" scale="7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topLeftCell="B1" workbookViewId="0">
      <selection activeCell="C11" sqref="C11:H11"/>
    </sheetView>
  </sheetViews>
  <sheetFormatPr defaultColWidth="10.6666666666667" defaultRowHeight="14.25" customHeight="1"/>
  <cols>
    <col min="1" max="1" width="44.3666666666667" style="40" customWidth="1"/>
    <col min="2" max="2" width="40.6666666666667" style="40" customWidth="1"/>
    <col min="3" max="3" width="41.1666666666667" style="40" customWidth="1"/>
    <col min="4" max="4" width="9" style="40" customWidth="1"/>
    <col min="5" max="5" width="12" style="40" customWidth="1"/>
    <col min="6" max="6" width="16.3333333333333" style="40" customWidth="1"/>
    <col min="7" max="7" width="14" style="40" customWidth="1"/>
    <col min="8" max="10" width="14.6666666666667" style="40" customWidth="1"/>
    <col min="11" max="11" width="14.6666666666667" style="18" customWidth="1"/>
    <col min="12" max="14" width="14.6666666666667" style="40" customWidth="1"/>
    <col min="15" max="16" width="14.6666666666667" style="18" customWidth="1"/>
    <col min="17" max="17" width="12.1666666666667" style="40" customWidth="1"/>
    <col min="18" max="16384" width="10.6666666666667" style="18" customWidth="1"/>
  </cols>
  <sheetData>
    <row r="1" ht="13.5" customHeight="1" spans="1:17">
      <c r="A1" s="38"/>
      <c r="B1" s="38"/>
      <c r="C1" s="38"/>
      <c r="D1" s="38"/>
      <c r="E1" s="38"/>
      <c r="F1" s="38"/>
      <c r="G1" s="38"/>
      <c r="H1" s="38"/>
      <c r="I1" s="38"/>
      <c r="J1" s="38"/>
      <c r="O1" s="37"/>
      <c r="P1" s="37"/>
      <c r="Q1" s="108" t="s">
        <v>349</v>
      </c>
    </row>
    <row r="2" ht="27.75" customHeight="1" spans="1:17">
      <c r="A2" s="41" t="s">
        <v>350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1"/>
      <c r="M2" s="21"/>
      <c r="N2" s="21"/>
      <c r="O2" s="22"/>
      <c r="P2" s="22"/>
      <c r="Q2" s="21"/>
    </row>
    <row r="3" ht="18.75" customHeight="1" spans="1:17">
      <c r="A3" s="100" t="s">
        <v>2</v>
      </c>
      <c r="B3" s="101"/>
      <c r="C3" s="101"/>
      <c r="D3" s="101"/>
      <c r="E3" s="101"/>
      <c r="F3" s="101"/>
      <c r="G3" s="101"/>
      <c r="H3" s="101"/>
      <c r="I3" s="101"/>
      <c r="J3" s="101"/>
      <c r="O3" s="92"/>
      <c r="P3" s="92"/>
      <c r="Q3" s="109" t="s">
        <v>130</v>
      </c>
    </row>
    <row r="4" ht="15.75" customHeight="1" spans="1:17">
      <c r="A4" s="102" t="s">
        <v>351</v>
      </c>
      <c r="B4" s="103" t="s">
        <v>352</v>
      </c>
      <c r="C4" s="103" t="s">
        <v>353</v>
      </c>
      <c r="D4" s="103" t="s">
        <v>354</v>
      </c>
      <c r="E4" s="103" t="s">
        <v>355</v>
      </c>
      <c r="F4" s="103" t="s">
        <v>356</v>
      </c>
      <c r="G4" s="68" t="s">
        <v>146</v>
      </c>
      <c r="H4" s="68"/>
      <c r="I4" s="68"/>
      <c r="J4" s="68"/>
      <c r="K4" s="86"/>
      <c r="L4" s="68"/>
      <c r="M4" s="68"/>
      <c r="N4" s="68"/>
      <c r="O4" s="95"/>
      <c r="P4" s="86"/>
      <c r="Q4" s="96"/>
    </row>
    <row r="5" ht="17.25" customHeight="1" spans="1:17">
      <c r="A5" s="64"/>
      <c r="B5" s="65"/>
      <c r="C5" s="65"/>
      <c r="D5" s="65"/>
      <c r="E5" s="65"/>
      <c r="F5" s="65"/>
      <c r="G5" s="65" t="s">
        <v>36</v>
      </c>
      <c r="H5" s="65" t="s">
        <v>39</v>
      </c>
      <c r="I5" s="65" t="s">
        <v>357</v>
      </c>
      <c r="J5" s="65" t="s">
        <v>358</v>
      </c>
      <c r="K5" s="69" t="s">
        <v>359</v>
      </c>
      <c r="L5" s="87" t="s">
        <v>43</v>
      </c>
      <c r="M5" s="87"/>
      <c r="N5" s="87"/>
      <c r="O5" s="97"/>
      <c r="P5" s="88"/>
      <c r="Q5" s="71"/>
    </row>
    <row r="6" ht="54" customHeight="1" spans="1:17">
      <c r="A6" s="70"/>
      <c r="B6" s="71"/>
      <c r="C6" s="71"/>
      <c r="D6" s="71"/>
      <c r="E6" s="71"/>
      <c r="F6" s="71"/>
      <c r="G6" s="71"/>
      <c r="H6" s="71" t="s">
        <v>38</v>
      </c>
      <c r="I6" s="71"/>
      <c r="J6" s="71"/>
      <c r="K6" s="72"/>
      <c r="L6" s="71" t="s">
        <v>38</v>
      </c>
      <c r="M6" s="71" t="s">
        <v>44</v>
      </c>
      <c r="N6" s="71" t="s">
        <v>155</v>
      </c>
      <c r="O6" s="98" t="s">
        <v>46</v>
      </c>
      <c r="P6" s="72" t="s">
        <v>47</v>
      </c>
      <c r="Q6" s="71" t="s">
        <v>48</v>
      </c>
    </row>
    <row r="7" ht="15" customHeight="1" spans="1:17">
      <c r="A7" s="104">
        <v>1</v>
      </c>
      <c r="B7" s="105">
        <v>2</v>
      </c>
      <c r="C7" s="105">
        <v>3</v>
      </c>
      <c r="D7" s="105">
        <v>4</v>
      </c>
      <c r="E7" s="105">
        <v>5</v>
      </c>
      <c r="F7" s="105">
        <v>6</v>
      </c>
      <c r="G7" s="73">
        <v>7</v>
      </c>
      <c r="H7" s="73">
        <v>8</v>
      </c>
      <c r="I7" s="73">
        <v>9</v>
      </c>
      <c r="J7" s="73">
        <v>10</v>
      </c>
      <c r="K7" s="73">
        <v>11</v>
      </c>
      <c r="L7" s="73">
        <v>12</v>
      </c>
      <c r="M7" s="73">
        <v>13</v>
      </c>
      <c r="N7" s="73">
        <v>14</v>
      </c>
      <c r="O7" s="73">
        <v>15</v>
      </c>
      <c r="P7" s="73">
        <v>16</v>
      </c>
      <c r="Q7" s="73">
        <v>17</v>
      </c>
    </row>
    <row r="8" ht="21" customHeight="1" spans="1:17">
      <c r="A8" s="74" t="s">
        <v>159</v>
      </c>
      <c r="B8" s="75"/>
      <c r="C8" s="75"/>
      <c r="D8" s="75"/>
      <c r="E8" s="78"/>
      <c r="F8" s="76" t="s">
        <v>159</v>
      </c>
      <c r="G8" s="76" t="s">
        <v>159</v>
      </c>
      <c r="H8" s="76" t="s">
        <v>159</v>
      </c>
      <c r="I8" s="76" t="s">
        <v>159</v>
      </c>
      <c r="J8" s="76" t="s">
        <v>159</v>
      </c>
      <c r="K8" s="76" t="s">
        <v>159</v>
      </c>
      <c r="L8" s="76" t="s">
        <v>159</v>
      </c>
      <c r="M8" s="76" t="s">
        <v>159</v>
      </c>
      <c r="N8" s="76" t="s">
        <v>159</v>
      </c>
      <c r="O8" s="99" t="s">
        <v>159</v>
      </c>
      <c r="P8" s="76" t="s">
        <v>159</v>
      </c>
      <c r="Q8" s="76" t="s">
        <v>159</v>
      </c>
    </row>
    <row r="9" ht="25.5" customHeight="1" spans="1:17">
      <c r="A9" s="74" t="s">
        <v>159</v>
      </c>
      <c r="B9" s="75" t="s">
        <v>159</v>
      </c>
      <c r="C9" s="75" t="s">
        <v>159</v>
      </c>
      <c r="D9" s="75" t="s">
        <v>159</v>
      </c>
      <c r="E9" s="78" t="s">
        <v>159</v>
      </c>
      <c r="F9" s="78" t="s">
        <v>159</v>
      </c>
      <c r="G9" s="78" t="s">
        <v>159</v>
      </c>
      <c r="H9" s="78" t="s">
        <v>159</v>
      </c>
      <c r="I9" s="78" t="s">
        <v>159</v>
      </c>
      <c r="J9" s="78" t="s">
        <v>159</v>
      </c>
      <c r="K9" s="76" t="s">
        <v>159</v>
      </c>
      <c r="L9" s="78" t="s">
        <v>159</v>
      </c>
      <c r="M9" s="78" t="s">
        <v>159</v>
      </c>
      <c r="N9" s="78" t="s">
        <v>159</v>
      </c>
      <c r="O9" s="99" t="s">
        <v>159</v>
      </c>
      <c r="P9" s="76" t="s">
        <v>159</v>
      </c>
      <c r="Q9" s="78" t="s">
        <v>159</v>
      </c>
    </row>
    <row r="10" ht="21" customHeight="1" spans="1:17">
      <c r="A10" s="79" t="s">
        <v>101</v>
      </c>
      <c r="B10" s="80"/>
      <c r="C10" s="100"/>
      <c r="D10" s="100"/>
      <c r="E10" s="106"/>
      <c r="F10" s="82" t="s">
        <v>159</v>
      </c>
      <c r="G10" s="76" t="s">
        <v>159</v>
      </c>
      <c r="H10" s="76" t="s">
        <v>159</v>
      </c>
      <c r="I10" s="76" t="s">
        <v>159</v>
      </c>
      <c r="J10" s="76" t="s">
        <v>159</v>
      </c>
      <c r="K10" s="76" t="s">
        <v>159</v>
      </c>
      <c r="L10" s="76" t="s">
        <v>159</v>
      </c>
      <c r="M10" s="76" t="s">
        <v>159</v>
      </c>
      <c r="N10" s="76" t="s">
        <v>159</v>
      </c>
      <c r="O10" s="99" t="s">
        <v>159</v>
      </c>
      <c r="P10" s="76" t="s">
        <v>159</v>
      </c>
      <c r="Q10" s="76" t="s">
        <v>159</v>
      </c>
    </row>
    <row r="11" customHeight="1" spans="3:8">
      <c r="C11" s="107" t="s">
        <v>348</v>
      </c>
      <c r="D11" s="107"/>
      <c r="E11" s="107"/>
      <c r="F11" s="107"/>
      <c r="G11" s="107"/>
      <c r="H11" s="107"/>
    </row>
  </sheetData>
  <mergeCells count="17">
    <mergeCell ref="A2:Q2"/>
    <mergeCell ref="A3:F3"/>
    <mergeCell ref="G4:Q4"/>
    <mergeCell ref="L5:Q5"/>
    <mergeCell ref="A10:E10"/>
    <mergeCell ref="C11:H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2.36180555555556" bottom="0.75" header="0" footer="0"/>
  <pageSetup paperSize="9" scale="47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1"/>
  <sheetViews>
    <sheetView workbookViewId="0">
      <selection activeCell="B11" sqref="B11:E11"/>
    </sheetView>
  </sheetViews>
  <sheetFormatPr defaultColWidth="9.33333333333333" defaultRowHeight="11.25"/>
  <cols>
    <col min="1" max="1" width="16.3333333333333" customWidth="1"/>
    <col min="2" max="2" width="24" customWidth="1"/>
    <col min="3" max="3" width="37" customWidth="1"/>
    <col min="4" max="4" width="26" customWidth="1"/>
    <col min="5" max="6" width="21.6666666666667" customWidth="1"/>
    <col min="7" max="7" width="23.6666666666667" customWidth="1"/>
    <col min="8" max="8" width="15.5" customWidth="1"/>
    <col min="9" max="9" width="17.3333333333333" customWidth="1"/>
    <col min="10" max="10" width="15" customWidth="1"/>
    <col min="11" max="11" width="14.1666666666667" customWidth="1"/>
    <col min="12" max="12" width="17" customWidth="1"/>
    <col min="13" max="13" width="17.6666666666667" customWidth="1"/>
    <col min="14" max="14" width="21.6666666666667" customWidth="1"/>
    <col min="15" max="15" width="14.3333333333333" customWidth="1"/>
    <col min="16" max="16" width="15.1666666666667" customWidth="1"/>
    <col min="17" max="17" width="16.8333333333333" customWidth="1"/>
    <col min="18" max="18" width="17" customWidth="1"/>
    <col min="19" max="19" width="16.1666666666667" customWidth="1"/>
    <col min="20" max="20" width="17.5" customWidth="1"/>
    <col min="21" max="21" width="15" customWidth="1"/>
    <col min="22" max="22" width="11.1666666666667" customWidth="1"/>
    <col min="23" max="23" width="14.5" customWidth="1"/>
    <col min="24" max="24" width="13.6666666666667" customWidth="1"/>
  </cols>
  <sheetData>
    <row r="1" s="18" customFormat="1" ht="13.5" customHeight="1" spans="1:24">
      <c r="A1" s="59"/>
      <c r="B1" s="59"/>
      <c r="C1" s="59"/>
      <c r="D1" s="60"/>
      <c r="E1" s="60"/>
      <c r="F1" s="60"/>
      <c r="G1" s="60"/>
      <c r="H1" s="59"/>
      <c r="I1" s="59"/>
      <c r="J1" s="59"/>
      <c r="K1" s="59"/>
      <c r="L1" s="59"/>
      <c r="M1" s="59"/>
      <c r="N1" s="83"/>
      <c r="O1" s="59"/>
      <c r="P1" s="59"/>
      <c r="Q1" s="59"/>
      <c r="R1" s="89"/>
      <c r="S1" s="45"/>
      <c r="T1" s="45"/>
      <c r="U1" s="45"/>
      <c r="V1" s="37"/>
      <c r="W1" s="90"/>
      <c r="X1" s="91"/>
    </row>
    <row r="2" s="18" customFormat="1" ht="27.75" customHeight="1" spans="1:24">
      <c r="A2" s="41" t="s">
        <v>360</v>
      </c>
      <c r="B2" s="61"/>
      <c r="C2" s="61"/>
      <c r="D2" s="22"/>
      <c r="E2" s="22"/>
      <c r="F2" s="22"/>
      <c r="G2" s="22"/>
      <c r="H2" s="61"/>
      <c r="I2" s="61"/>
      <c r="J2" s="61"/>
      <c r="K2" s="61"/>
      <c r="L2" s="61"/>
      <c r="M2" s="61"/>
      <c r="N2" s="84"/>
      <c r="O2" s="61"/>
      <c r="P2" s="61"/>
      <c r="Q2" s="61"/>
      <c r="R2" s="84"/>
      <c r="S2" s="61"/>
      <c r="T2" s="61"/>
      <c r="U2" s="61"/>
      <c r="V2" s="22"/>
      <c r="W2" s="84"/>
      <c r="X2" s="61"/>
    </row>
    <row r="3" s="18" customFormat="1" ht="18.75" customHeight="1" spans="1:24">
      <c r="A3" s="62" t="s">
        <v>2</v>
      </c>
      <c r="B3" s="62"/>
      <c r="C3" s="62"/>
      <c r="D3" s="62"/>
      <c r="E3" s="62"/>
      <c r="F3" s="62"/>
      <c r="G3" s="63"/>
      <c r="H3" s="43"/>
      <c r="I3" s="43"/>
      <c r="J3" s="43"/>
      <c r="K3" s="43"/>
      <c r="L3" s="43"/>
      <c r="M3" s="43"/>
      <c r="N3" s="85"/>
      <c r="O3" s="43"/>
      <c r="P3" s="43"/>
      <c r="Q3" s="43"/>
      <c r="R3" s="89"/>
      <c r="S3" s="45"/>
      <c r="T3" s="45"/>
      <c r="U3" s="45"/>
      <c r="V3" s="92"/>
      <c r="W3" s="93"/>
      <c r="X3" s="94" t="s">
        <v>130</v>
      </c>
    </row>
    <row r="4" s="18" customFormat="1" ht="15.75" customHeight="1" spans="1:24">
      <c r="A4" s="64" t="s">
        <v>351</v>
      </c>
      <c r="B4" s="65" t="s">
        <v>361</v>
      </c>
      <c r="C4" s="65" t="s">
        <v>362</v>
      </c>
      <c r="D4" s="66" t="s">
        <v>363</v>
      </c>
      <c r="E4" s="66" t="s">
        <v>364</v>
      </c>
      <c r="F4" s="66" t="s">
        <v>365</v>
      </c>
      <c r="G4" s="67" t="s">
        <v>366</v>
      </c>
      <c r="H4" s="68" t="s">
        <v>146</v>
      </c>
      <c r="I4" s="68"/>
      <c r="J4" s="68"/>
      <c r="K4" s="68"/>
      <c r="L4" s="68"/>
      <c r="M4" s="68"/>
      <c r="N4" s="86"/>
      <c r="O4" s="68"/>
      <c r="P4" s="68"/>
      <c r="Q4" s="68"/>
      <c r="R4" s="86"/>
      <c r="S4" s="68"/>
      <c r="T4" s="68"/>
      <c r="U4" s="68"/>
      <c r="V4" s="95"/>
      <c r="W4" s="86"/>
      <c r="X4" s="96"/>
    </row>
    <row r="5" s="18" customFormat="1" ht="17.25" customHeight="1" spans="1:24">
      <c r="A5" s="64"/>
      <c r="B5" s="65"/>
      <c r="C5" s="65"/>
      <c r="D5" s="69"/>
      <c r="E5" s="69"/>
      <c r="F5" s="69"/>
      <c r="G5" s="69"/>
      <c r="H5" s="65" t="s">
        <v>36</v>
      </c>
      <c r="I5" s="87" t="s">
        <v>39</v>
      </c>
      <c r="J5" s="87"/>
      <c r="K5" s="87"/>
      <c r="L5" s="87"/>
      <c r="M5" s="87"/>
      <c r="N5" s="88"/>
      <c r="O5" s="71"/>
      <c r="P5" s="65" t="s">
        <v>357</v>
      </c>
      <c r="Q5" s="65" t="s">
        <v>358</v>
      </c>
      <c r="R5" s="69" t="s">
        <v>359</v>
      </c>
      <c r="S5" s="87" t="s">
        <v>367</v>
      </c>
      <c r="T5" s="87"/>
      <c r="U5" s="87"/>
      <c r="V5" s="97"/>
      <c r="W5" s="88"/>
      <c r="X5" s="71"/>
    </row>
    <row r="6" s="18" customFormat="1" ht="54" customHeight="1" spans="1:24">
      <c r="A6" s="70"/>
      <c r="B6" s="71"/>
      <c r="C6" s="71"/>
      <c r="D6" s="72"/>
      <c r="E6" s="72"/>
      <c r="F6" s="72"/>
      <c r="G6" s="72"/>
      <c r="H6" s="71"/>
      <c r="I6" s="71" t="s">
        <v>38</v>
      </c>
      <c r="J6" s="71" t="s">
        <v>368</v>
      </c>
      <c r="K6" s="71" t="s">
        <v>369</v>
      </c>
      <c r="L6" s="71" t="s">
        <v>370</v>
      </c>
      <c r="M6" s="71" t="s">
        <v>371</v>
      </c>
      <c r="N6" s="72" t="s">
        <v>372</v>
      </c>
      <c r="O6" s="71" t="s">
        <v>373</v>
      </c>
      <c r="P6" s="71"/>
      <c r="Q6" s="71"/>
      <c r="R6" s="72"/>
      <c r="S6" s="71" t="s">
        <v>38</v>
      </c>
      <c r="T6" s="71" t="s">
        <v>44</v>
      </c>
      <c r="U6" s="71" t="s">
        <v>155</v>
      </c>
      <c r="V6" s="98" t="s">
        <v>46</v>
      </c>
      <c r="W6" s="72" t="s">
        <v>47</v>
      </c>
      <c r="X6" s="71" t="s">
        <v>48</v>
      </c>
    </row>
    <row r="7" s="18" customFormat="1" ht="15" customHeight="1" spans="1:24">
      <c r="A7" s="70">
        <v>1</v>
      </c>
      <c r="B7" s="71">
        <v>2</v>
      </c>
      <c r="C7" s="71">
        <v>3</v>
      </c>
      <c r="D7" s="73"/>
      <c r="E7" s="73"/>
      <c r="F7" s="73"/>
      <c r="G7" s="73"/>
      <c r="H7" s="72">
        <v>4</v>
      </c>
      <c r="I7" s="72">
        <v>5</v>
      </c>
      <c r="J7" s="72">
        <v>6</v>
      </c>
      <c r="K7" s="72">
        <v>7</v>
      </c>
      <c r="L7" s="72">
        <v>8</v>
      </c>
      <c r="M7" s="72">
        <v>9</v>
      </c>
      <c r="N7" s="72">
        <v>10</v>
      </c>
      <c r="O7" s="72">
        <v>11</v>
      </c>
      <c r="P7" s="72">
        <v>12</v>
      </c>
      <c r="Q7" s="72">
        <v>13</v>
      </c>
      <c r="R7" s="72">
        <v>14</v>
      </c>
      <c r="S7" s="72">
        <v>15</v>
      </c>
      <c r="T7" s="72">
        <v>16</v>
      </c>
      <c r="U7" s="72">
        <v>17</v>
      </c>
      <c r="V7" s="72">
        <v>18</v>
      </c>
      <c r="W7" s="73">
        <v>19</v>
      </c>
      <c r="X7" s="72">
        <v>20</v>
      </c>
    </row>
    <row r="8" s="18" customFormat="1" ht="21" customHeight="1" spans="1:24">
      <c r="A8" s="74" t="s">
        <v>159</v>
      </c>
      <c r="B8" s="75"/>
      <c r="C8" s="75"/>
      <c r="D8" s="76"/>
      <c r="E8" s="76"/>
      <c r="F8" s="76"/>
      <c r="G8" s="76"/>
      <c r="H8" s="76" t="s">
        <v>159</v>
      </c>
      <c r="I8" s="76" t="s">
        <v>159</v>
      </c>
      <c r="J8" s="76" t="s">
        <v>159</v>
      </c>
      <c r="K8" s="76" t="s">
        <v>159</v>
      </c>
      <c r="L8" s="76" t="s">
        <v>159</v>
      </c>
      <c r="M8" s="76" t="s">
        <v>159</v>
      </c>
      <c r="N8" s="76" t="s">
        <v>159</v>
      </c>
      <c r="O8" s="76"/>
      <c r="P8" s="76" t="s">
        <v>159</v>
      </c>
      <c r="Q8" s="76" t="s">
        <v>159</v>
      </c>
      <c r="R8" s="76" t="s">
        <v>159</v>
      </c>
      <c r="S8" s="76" t="s">
        <v>159</v>
      </c>
      <c r="T8" s="76" t="s">
        <v>159</v>
      </c>
      <c r="U8" s="76" t="s">
        <v>159</v>
      </c>
      <c r="V8" s="99" t="s">
        <v>159</v>
      </c>
      <c r="W8" s="76" t="s">
        <v>159</v>
      </c>
      <c r="X8" s="76" t="s">
        <v>159</v>
      </c>
    </row>
    <row r="9" s="18" customFormat="1" ht="21" customHeight="1" spans="1:24">
      <c r="A9" s="74" t="s">
        <v>159</v>
      </c>
      <c r="B9" s="75" t="s">
        <v>159</v>
      </c>
      <c r="C9" s="75" t="s">
        <v>159</v>
      </c>
      <c r="D9" s="77" t="s">
        <v>159</v>
      </c>
      <c r="E9" s="77" t="s">
        <v>159</v>
      </c>
      <c r="F9" s="77" t="s">
        <v>159</v>
      </c>
      <c r="G9" s="77" t="s">
        <v>159</v>
      </c>
      <c r="H9" s="78" t="s">
        <v>159</v>
      </c>
      <c r="I9" s="78" t="s">
        <v>159</v>
      </c>
      <c r="J9" s="78" t="s">
        <v>159</v>
      </c>
      <c r="K9" s="78" t="s">
        <v>159</v>
      </c>
      <c r="L9" s="78" t="s">
        <v>159</v>
      </c>
      <c r="M9" s="78" t="s">
        <v>159</v>
      </c>
      <c r="N9" s="76" t="s">
        <v>159</v>
      </c>
      <c r="O9" s="78"/>
      <c r="P9" s="78" t="s">
        <v>159</v>
      </c>
      <c r="Q9" s="78" t="s">
        <v>159</v>
      </c>
      <c r="R9" s="76" t="s">
        <v>159</v>
      </c>
      <c r="S9" s="78" t="s">
        <v>159</v>
      </c>
      <c r="T9" s="78" t="s">
        <v>159</v>
      </c>
      <c r="U9" s="78" t="s">
        <v>159</v>
      </c>
      <c r="V9" s="99" t="s">
        <v>159</v>
      </c>
      <c r="W9" s="76" t="s">
        <v>159</v>
      </c>
      <c r="X9" s="78" t="s">
        <v>159</v>
      </c>
    </row>
    <row r="10" s="18" customFormat="1" ht="21" customHeight="1" spans="1:24">
      <c r="A10" s="79" t="s">
        <v>101</v>
      </c>
      <c r="B10" s="80"/>
      <c r="C10" s="81"/>
      <c r="D10" s="82"/>
      <c r="E10" s="76"/>
      <c r="F10" s="76"/>
      <c r="G10" s="76"/>
      <c r="H10" s="76" t="s">
        <v>159</v>
      </c>
      <c r="I10" s="76" t="s">
        <v>159</v>
      </c>
      <c r="J10" s="76" t="s">
        <v>159</v>
      </c>
      <c r="K10" s="76" t="s">
        <v>159</v>
      </c>
      <c r="L10" s="76" t="s">
        <v>159</v>
      </c>
      <c r="M10" s="76" t="s">
        <v>159</v>
      </c>
      <c r="N10" s="76" t="s">
        <v>159</v>
      </c>
      <c r="O10" s="76"/>
      <c r="P10" s="76" t="s">
        <v>159</v>
      </c>
      <c r="Q10" s="76" t="s">
        <v>159</v>
      </c>
      <c r="R10" s="76" t="s">
        <v>159</v>
      </c>
      <c r="S10" s="76" t="s">
        <v>159</v>
      </c>
      <c r="T10" s="76" t="s">
        <v>159</v>
      </c>
      <c r="U10" s="76" t="s">
        <v>159</v>
      </c>
      <c r="V10" s="99" t="s">
        <v>159</v>
      </c>
      <c r="W10" s="76" t="s">
        <v>159</v>
      </c>
      <c r="X10" s="76" t="s">
        <v>159</v>
      </c>
    </row>
    <row r="11" spans="2:5">
      <c r="B11" s="36" t="s">
        <v>348</v>
      </c>
      <c r="C11" s="36"/>
      <c r="D11" s="36"/>
      <c r="E11" s="36"/>
    </row>
  </sheetData>
  <mergeCells count="18">
    <mergeCell ref="A2:X2"/>
    <mergeCell ref="A3:F3"/>
    <mergeCell ref="H4:X4"/>
    <mergeCell ref="I5:O5"/>
    <mergeCell ref="S5:X5"/>
    <mergeCell ref="A10:C10"/>
    <mergeCell ref="B11:E11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ageMargins left="0.75" right="0.75" top="2.24375" bottom="1" header="0.511805555555556" footer="0.511805555555556"/>
  <pageSetup paperSize="9" scale="36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workbookViewId="0">
      <selection activeCell="E12" sqref="E12"/>
    </sheetView>
  </sheetViews>
  <sheetFormatPr defaultColWidth="9.33333333333333" defaultRowHeight="11.25"/>
  <cols>
    <col min="1" max="1" width="23.8333333333333" customWidth="1"/>
    <col min="2" max="2" width="14.5" customWidth="1"/>
    <col min="3" max="3" width="18.6666666666667" customWidth="1"/>
    <col min="4" max="4" width="15" customWidth="1"/>
  </cols>
  <sheetData>
    <row r="1" s="18" customFormat="1" ht="13.5" customHeight="1" spans="1:12">
      <c r="A1" s="38"/>
      <c r="B1" s="38"/>
      <c r="C1" s="38"/>
      <c r="D1" s="39"/>
      <c r="E1" s="40"/>
      <c r="F1" s="40"/>
      <c r="G1" s="40"/>
      <c r="H1" s="40"/>
      <c r="I1" s="40"/>
      <c r="J1" s="40"/>
      <c r="K1" s="40"/>
      <c r="L1" s="37"/>
    </row>
    <row r="2" s="18" customFormat="1" ht="27.75" customHeight="1" spans="1:12">
      <c r="A2" s="41" t="s">
        <v>374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="18" customFormat="1" ht="18" customHeight="1" spans="1:14">
      <c r="A3" s="42" t="s">
        <v>2</v>
      </c>
      <c r="B3" s="43"/>
      <c r="C3" s="43"/>
      <c r="D3" s="44"/>
      <c r="E3" s="45"/>
      <c r="F3" s="45"/>
      <c r="G3" s="45"/>
      <c r="H3" s="45"/>
      <c r="I3" s="45"/>
      <c r="J3" s="40"/>
      <c r="K3" s="40"/>
      <c r="L3" s="54" t="s">
        <v>130</v>
      </c>
      <c r="M3" s="54"/>
      <c r="N3" s="54"/>
    </row>
    <row r="4" s="18" customFormat="1" ht="19.5" customHeight="1" spans="1:14">
      <c r="A4" s="46" t="s">
        <v>375</v>
      </c>
      <c r="B4" s="46" t="s">
        <v>146</v>
      </c>
      <c r="C4" s="46"/>
      <c r="D4" s="46"/>
      <c r="E4" s="47" t="s">
        <v>376</v>
      </c>
      <c r="F4" s="48"/>
      <c r="G4" s="48"/>
      <c r="H4" s="48"/>
      <c r="I4" s="48"/>
      <c r="J4" s="48"/>
      <c r="K4" s="48"/>
      <c r="L4" s="48"/>
      <c r="M4" s="48"/>
      <c r="N4" s="55"/>
    </row>
    <row r="5" s="18" customFormat="1" ht="40.5" customHeight="1" spans="1:14">
      <c r="A5" s="46"/>
      <c r="B5" s="46" t="s">
        <v>36</v>
      </c>
      <c r="C5" s="49" t="s">
        <v>39</v>
      </c>
      <c r="D5" s="49" t="s">
        <v>377</v>
      </c>
      <c r="E5" s="46" t="s">
        <v>378</v>
      </c>
      <c r="F5" s="46" t="s">
        <v>379</v>
      </c>
      <c r="G5" s="46" t="s">
        <v>380</v>
      </c>
      <c r="H5" s="46" t="s">
        <v>381</v>
      </c>
      <c r="I5" s="46" t="s">
        <v>382</v>
      </c>
      <c r="J5" s="46" t="s">
        <v>383</v>
      </c>
      <c r="K5" s="46" t="s">
        <v>384</v>
      </c>
      <c r="L5" s="46" t="s">
        <v>385</v>
      </c>
      <c r="M5" s="56" t="s">
        <v>386</v>
      </c>
      <c r="N5" s="56" t="s">
        <v>387</v>
      </c>
    </row>
    <row r="6" s="18" customFormat="1" ht="19.5" customHeight="1" spans="1:14">
      <c r="A6" s="46">
        <v>1</v>
      </c>
      <c r="B6" s="46">
        <v>2</v>
      </c>
      <c r="C6" s="46">
        <v>3</v>
      </c>
      <c r="D6" s="50">
        <v>4</v>
      </c>
      <c r="E6" s="46">
        <v>5</v>
      </c>
      <c r="F6" s="46">
        <v>6</v>
      </c>
      <c r="G6" s="46">
        <v>7</v>
      </c>
      <c r="H6" s="50">
        <v>8</v>
      </c>
      <c r="I6" s="46">
        <v>9</v>
      </c>
      <c r="J6" s="46">
        <v>10</v>
      </c>
      <c r="K6" s="46">
        <v>11</v>
      </c>
      <c r="L6" s="50">
        <v>12</v>
      </c>
      <c r="M6" s="57">
        <v>13</v>
      </c>
      <c r="N6" s="57">
        <v>14</v>
      </c>
    </row>
    <row r="7" s="18" customFormat="1" ht="19.5" customHeight="1" spans="1:14">
      <c r="A7" s="32" t="s">
        <v>159</v>
      </c>
      <c r="B7" s="51" t="s">
        <v>159</v>
      </c>
      <c r="C7" s="51" t="s">
        <v>159</v>
      </c>
      <c r="D7" s="52" t="s">
        <v>159</v>
      </c>
      <c r="E7" s="51" t="s">
        <v>159</v>
      </c>
      <c r="F7" s="51" t="s">
        <v>159</v>
      </c>
      <c r="G7" s="51" t="s">
        <v>159</v>
      </c>
      <c r="H7" s="51" t="s">
        <v>159</v>
      </c>
      <c r="I7" s="51" t="s">
        <v>159</v>
      </c>
      <c r="J7" s="51" t="s">
        <v>159</v>
      </c>
      <c r="K7" s="51" t="s">
        <v>159</v>
      </c>
      <c r="L7" s="51" t="s">
        <v>159</v>
      </c>
      <c r="M7" s="58"/>
      <c r="N7" s="58"/>
    </row>
    <row r="8" s="18" customFormat="1" ht="19.5" customHeight="1" spans="1:14">
      <c r="A8" s="53" t="s">
        <v>159</v>
      </c>
      <c r="B8" s="51" t="s">
        <v>159</v>
      </c>
      <c r="C8" s="51" t="s">
        <v>159</v>
      </c>
      <c r="D8" s="52" t="s">
        <v>159</v>
      </c>
      <c r="E8" s="51" t="s">
        <v>159</v>
      </c>
      <c r="F8" s="51" t="s">
        <v>159</v>
      </c>
      <c r="G8" s="51" t="s">
        <v>159</v>
      </c>
      <c r="H8" s="51" t="s">
        <v>159</v>
      </c>
      <c r="I8" s="51" t="s">
        <v>159</v>
      </c>
      <c r="J8" s="51" t="s">
        <v>159</v>
      </c>
      <c r="K8" s="51" t="s">
        <v>159</v>
      </c>
      <c r="L8" s="51" t="s">
        <v>159</v>
      </c>
      <c r="M8" s="58"/>
      <c r="N8" s="58"/>
    </row>
    <row r="9" spans="2:9">
      <c r="B9" s="36" t="s">
        <v>348</v>
      </c>
      <c r="C9" s="36"/>
      <c r="D9" s="36"/>
      <c r="E9" s="36"/>
      <c r="F9" s="36"/>
      <c r="G9" s="36"/>
      <c r="H9" s="36"/>
      <c r="I9" s="36"/>
    </row>
  </sheetData>
  <mergeCells count="7">
    <mergeCell ref="A2:L2"/>
    <mergeCell ref="A3:I3"/>
    <mergeCell ref="L3:N3"/>
    <mergeCell ref="B4:D4"/>
    <mergeCell ref="E4:N4"/>
    <mergeCell ref="B9:I9"/>
    <mergeCell ref="A4:A5"/>
  </mergeCells>
  <pageMargins left="0.75" right="0.75" top="2.12569444444444" bottom="1" header="0.511805555555556" footer="0.511805555555556"/>
  <pageSetup paperSize="9" scale="97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selection activeCell="G7" sqref="G7"/>
    </sheetView>
  </sheetViews>
  <sheetFormatPr defaultColWidth="9.33333333333333" defaultRowHeight="11.25" outlineLevelRow="7"/>
  <cols>
    <col min="1" max="1" width="31.5" customWidth="1"/>
    <col min="2" max="2" width="29.5" customWidth="1"/>
    <col min="3" max="3" width="18.3333333333333" customWidth="1"/>
    <col min="4" max="4" width="18" customWidth="1"/>
    <col min="5" max="5" width="17.8333333333333" customWidth="1"/>
    <col min="6" max="6" width="16.8333333333333" customWidth="1"/>
    <col min="7" max="7" width="18.5" customWidth="1"/>
    <col min="8" max="8" width="19" customWidth="1"/>
    <col min="9" max="9" width="17.5" customWidth="1"/>
    <col min="10" max="10" width="19.3333333333333" customWidth="1"/>
  </cols>
  <sheetData>
    <row r="1" s="18" customFormat="1" ht="12" customHeight="1" spans="1:10">
      <c r="A1" s="19"/>
      <c r="B1" s="19"/>
      <c r="C1" s="19"/>
      <c r="D1" s="19"/>
      <c r="E1" s="19"/>
      <c r="G1" s="19"/>
      <c r="J1" s="37"/>
    </row>
    <row r="2" s="18" customFormat="1" ht="28.5" customHeight="1" spans="1:10">
      <c r="A2" s="20" t="s">
        <v>388</v>
      </c>
      <c r="B2" s="21"/>
      <c r="C2" s="21"/>
      <c r="D2" s="21"/>
      <c r="E2" s="21"/>
      <c r="F2" s="22"/>
      <c r="G2" s="21"/>
      <c r="H2" s="22"/>
      <c r="I2" s="22"/>
      <c r="J2" s="21"/>
    </row>
    <row r="3" s="18" customFormat="1" ht="17.25" customHeight="1" spans="1:10">
      <c r="A3" s="23" t="s">
        <v>2</v>
      </c>
      <c r="B3" s="19"/>
      <c r="C3" s="19"/>
      <c r="D3" s="19"/>
      <c r="E3" s="19"/>
      <c r="G3" s="19"/>
      <c r="J3" s="19"/>
    </row>
    <row r="4" s="18" customFormat="1" ht="44.25" customHeight="1" spans="1:10">
      <c r="A4" s="24" t="s">
        <v>242</v>
      </c>
      <c r="B4" s="24" t="s">
        <v>243</v>
      </c>
      <c r="C4" s="24" t="s">
        <v>244</v>
      </c>
      <c r="D4" s="24" t="s">
        <v>245</v>
      </c>
      <c r="E4" s="24" t="s">
        <v>246</v>
      </c>
      <c r="F4" s="25" t="s">
        <v>247</v>
      </c>
      <c r="G4" s="24" t="s">
        <v>248</v>
      </c>
      <c r="H4" s="25" t="s">
        <v>249</v>
      </c>
      <c r="I4" s="25" t="s">
        <v>250</v>
      </c>
      <c r="J4" s="24" t="s">
        <v>251</v>
      </c>
    </row>
    <row r="5" s="18" customFormat="1" ht="14.25" customHeight="1" spans="1:10">
      <c r="A5" s="24">
        <v>1</v>
      </c>
      <c r="B5" s="24">
        <v>2</v>
      </c>
      <c r="C5" s="24">
        <v>3</v>
      </c>
      <c r="D5" s="24">
        <v>4</v>
      </c>
      <c r="E5" s="24">
        <v>5</v>
      </c>
      <c r="F5" s="25">
        <v>6</v>
      </c>
      <c r="G5" s="24">
        <v>7</v>
      </c>
      <c r="H5" s="25">
        <v>8</v>
      </c>
      <c r="I5" s="25">
        <v>9</v>
      </c>
      <c r="J5" s="24">
        <v>10</v>
      </c>
    </row>
    <row r="6" s="18" customFormat="1" ht="42" customHeight="1" spans="1:10">
      <c r="A6" s="26" t="s">
        <v>159</v>
      </c>
      <c r="B6" s="27"/>
      <c r="C6" s="27"/>
      <c r="D6" s="27"/>
      <c r="E6" s="28"/>
      <c r="F6" s="29"/>
      <c r="G6" s="30"/>
      <c r="H6" s="29"/>
      <c r="I6" s="29"/>
      <c r="J6" s="30"/>
    </row>
    <row r="7" s="18" customFormat="1" ht="42" customHeight="1" spans="1:10">
      <c r="A7" s="31" t="s">
        <v>159</v>
      </c>
      <c r="B7" s="31" t="s">
        <v>159</v>
      </c>
      <c r="C7" s="31" t="s">
        <v>159</v>
      </c>
      <c r="D7" s="31" t="s">
        <v>159</v>
      </c>
      <c r="E7" s="32" t="s">
        <v>159</v>
      </c>
      <c r="F7" s="33" t="s">
        <v>159</v>
      </c>
      <c r="G7" s="34" t="s">
        <v>159</v>
      </c>
      <c r="H7" s="35" t="s">
        <v>159</v>
      </c>
      <c r="I7" s="35" t="s">
        <v>159</v>
      </c>
      <c r="J7" s="34" t="s">
        <v>159</v>
      </c>
    </row>
    <row r="8" ht="17" customHeight="1" spans="2:5">
      <c r="B8" s="36" t="s">
        <v>348</v>
      </c>
      <c r="C8" s="36"/>
      <c r="D8" s="36"/>
      <c r="E8" s="36"/>
    </row>
  </sheetData>
  <mergeCells count="3">
    <mergeCell ref="A2:J2"/>
    <mergeCell ref="A3:H3"/>
    <mergeCell ref="B8:E8"/>
  </mergeCells>
  <pageMargins left="0.75" right="0.75" top="2.28333333333333" bottom="1" header="0.511805555555556" footer="0.511805555555556"/>
  <pageSetup paperSize="9" scale="77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workbookViewId="0">
      <selection activeCell="A7" sqref="A7"/>
    </sheetView>
  </sheetViews>
  <sheetFormatPr defaultColWidth="9.33333333333333" defaultRowHeight="11.25" outlineLevelRow="7" outlineLevelCol="7"/>
  <cols>
    <col min="1" max="1" width="42.5" customWidth="1"/>
    <col min="2" max="2" width="21.5" customWidth="1"/>
    <col min="3" max="3" width="34" customWidth="1"/>
    <col min="4" max="4" width="19.3333333333333" customWidth="1"/>
    <col min="5" max="5" width="19.6666666666667" customWidth="1"/>
    <col min="6" max="6" width="19.3333333333333" customWidth="1"/>
    <col min="7" max="7" width="21.5" customWidth="1"/>
    <col min="8" max="8" width="22.5" customWidth="1"/>
  </cols>
  <sheetData>
    <row r="1" ht="12" spans="1:8">
      <c r="A1" s="1"/>
      <c r="B1" s="1"/>
      <c r="C1" s="1"/>
      <c r="D1" s="1"/>
      <c r="E1" s="1"/>
      <c r="F1" s="1"/>
      <c r="G1" s="1"/>
      <c r="H1" s="2"/>
    </row>
    <row r="2" ht="27" spans="1:8">
      <c r="A2" s="3" t="s">
        <v>389</v>
      </c>
      <c r="B2" s="4"/>
      <c r="C2" s="4"/>
      <c r="D2" s="4"/>
      <c r="E2" s="4"/>
      <c r="F2" s="4"/>
      <c r="G2" s="4"/>
      <c r="H2" s="4"/>
    </row>
    <row r="3" ht="19" customHeight="1" spans="1:8">
      <c r="A3" s="5" t="s">
        <v>2</v>
      </c>
      <c r="B3" s="6"/>
      <c r="C3" s="1"/>
      <c r="D3" s="1"/>
      <c r="E3" s="1"/>
      <c r="F3" s="1"/>
      <c r="G3" s="1"/>
      <c r="H3" s="1"/>
    </row>
    <row r="4" ht="24" customHeight="1" spans="1:8">
      <c r="A4" s="7" t="s">
        <v>346</v>
      </c>
      <c r="B4" s="7" t="s">
        <v>390</v>
      </c>
      <c r="C4" s="7" t="s">
        <v>391</v>
      </c>
      <c r="D4" s="7" t="s">
        <v>392</v>
      </c>
      <c r="E4" s="7" t="s">
        <v>393</v>
      </c>
      <c r="F4" s="8" t="s">
        <v>394</v>
      </c>
      <c r="G4" s="9"/>
      <c r="H4" s="10"/>
    </row>
    <row r="5" ht="24" customHeight="1" spans="1:8">
      <c r="A5" s="11"/>
      <c r="B5" s="11"/>
      <c r="C5" s="11"/>
      <c r="D5" s="11"/>
      <c r="E5" s="11"/>
      <c r="F5" s="12" t="s">
        <v>355</v>
      </c>
      <c r="G5" s="12" t="s">
        <v>395</v>
      </c>
      <c r="H5" s="12" t="s">
        <v>396</v>
      </c>
    </row>
    <row r="6" ht="30" customHeight="1" spans="1:8">
      <c r="A6" s="7">
        <v>1</v>
      </c>
      <c r="B6" s="7">
        <v>2</v>
      </c>
      <c r="C6" s="7">
        <v>3</v>
      </c>
      <c r="D6" s="7">
        <v>4</v>
      </c>
      <c r="E6" s="12">
        <v>5</v>
      </c>
      <c r="F6" s="12">
        <v>6</v>
      </c>
      <c r="G6" s="12">
        <v>7</v>
      </c>
      <c r="H6" s="12">
        <v>8</v>
      </c>
    </row>
    <row r="7" ht="42" customHeight="1" spans="1:8">
      <c r="A7" s="13" t="s">
        <v>50</v>
      </c>
      <c r="B7" s="13" t="s">
        <v>159</v>
      </c>
      <c r="C7" s="13" t="s">
        <v>159</v>
      </c>
      <c r="D7" s="13" t="s">
        <v>159</v>
      </c>
      <c r="E7" s="14" t="s">
        <v>159</v>
      </c>
      <c r="F7" s="15">
        <v>0</v>
      </c>
      <c r="G7" s="16">
        <v>0</v>
      </c>
      <c r="H7" s="16">
        <v>0</v>
      </c>
    </row>
    <row r="8" ht="19" customHeight="1" spans="2:5">
      <c r="B8" s="17" t="s">
        <v>348</v>
      </c>
      <c r="C8" s="17"/>
      <c r="D8" s="17"/>
      <c r="E8" s="17"/>
    </row>
  </sheetData>
  <mergeCells count="9">
    <mergeCell ref="A2:H2"/>
    <mergeCell ref="A3:C3"/>
    <mergeCell ref="F4:H4"/>
    <mergeCell ref="B8:E8"/>
    <mergeCell ref="A4:A5"/>
    <mergeCell ref="B4:B5"/>
    <mergeCell ref="C4:C5"/>
    <mergeCell ref="D4:D5"/>
    <mergeCell ref="E4:E5"/>
  </mergeCells>
  <pageMargins left="0.75" right="0.75" top="2.55902777777778" bottom="1" header="0.511805555555556" footer="0.511805555555556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T10"/>
  <sheetViews>
    <sheetView workbookViewId="0">
      <selection activeCell="A2" sqref="A2:T2"/>
    </sheetView>
  </sheetViews>
  <sheetFormatPr defaultColWidth="9.33333333333333" defaultRowHeight="14.25" customHeight="1"/>
  <cols>
    <col min="1" max="1" width="7.06666666666667" style="40" customWidth="1"/>
    <col min="2" max="2" width="21.3888888888889" style="40" customWidth="1"/>
    <col min="3" max="5" width="14.6666666666667" style="40" customWidth="1"/>
    <col min="6" max="6" width="5.5" style="40" customWidth="1"/>
    <col min="7" max="7" width="6.33333333333333" style="40" customWidth="1"/>
    <col min="8" max="8" width="5.66666666666667" style="40" customWidth="1"/>
    <col min="9" max="9" width="6.16666666666667" style="18" customWidth="1"/>
    <col min="10" max="10" width="6.16666666666667" style="40" customWidth="1"/>
    <col min="11" max="11" width="5.83333333333333" style="40" customWidth="1"/>
    <col min="12" max="12" width="6.33333333333333" style="40" customWidth="1"/>
    <col min="13" max="13" width="6.83333333333333" style="40" customWidth="1"/>
    <col min="14" max="14" width="6" style="40" customWidth="1"/>
    <col min="15" max="15" width="6.33333333333333" style="18" customWidth="1"/>
    <col min="16" max="16" width="5.66666666666667" style="18" customWidth="1"/>
    <col min="17" max="17" width="6.66666666666667" style="18" customWidth="1"/>
    <col min="18" max="18" width="6.33333333333333" style="18" customWidth="1"/>
    <col min="19" max="19" width="5.83333333333333" style="40" customWidth="1"/>
    <col min="20" max="20" width="4" style="40" customWidth="1"/>
    <col min="21" max="16384" width="9.33333333333333" style="18" customWidth="1"/>
  </cols>
  <sheetData>
    <row r="1" customHeight="1" spans="1:20">
      <c r="A1" s="38"/>
      <c r="B1" s="38"/>
      <c r="C1" s="38"/>
      <c r="D1" s="38"/>
      <c r="E1" s="38"/>
      <c r="F1" s="38"/>
      <c r="G1" s="38"/>
      <c r="H1" s="38"/>
      <c r="I1" s="60"/>
      <c r="J1" s="38"/>
      <c r="K1" s="38"/>
      <c r="L1" s="38"/>
      <c r="M1" s="38"/>
      <c r="N1" s="38"/>
      <c r="O1" s="60"/>
      <c r="P1" s="60"/>
      <c r="Q1" s="60"/>
      <c r="R1" s="60"/>
      <c r="S1" s="93" t="s">
        <v>31</v>
      </c>
      <c r="T1" s="266" t="s">
        <v>31</v>
      </c>
    </row>
    <row r="2" ht="36" customHeight="1" spans="1:20">
      <c r="A2" s="244" t="s">
        <v>32</v>
      </c>
      <c r="B2" s="21"/>
      <c r="C2" s="21"/>
      <c r="D2" s="21"/>
      <c r="E2" s="21"/>
      <c r="F2" s="21"/>
      <c r="G2" s="21"/>
      <c r="H2" s="21"/>
      <c r="I2" s="22"/>
      <c r="J2" s="21"/>
      <c r="K2" s="21"/>
      <c r="L2" s="21"/>
      <c r="M2" s="21"/>
      <c r="N2" s="21"/>
      <c r="O2" s="22"/>
      <c r="P2" s="22"/>
      <c r="Q2" s="22"/>
      <c r="R2" s="22"/>
      <c r="S2" s="21"/>
      <c r="T2" s="22"/>
    </row>
    <row r="3" ht="20.25" customHeight="1" spans="1:20">
      <c r="A3" s="100" t="s">
        <v>2</v>
      </c>
      <c r="B3" s="101"/>
      <c r="C3" s="101"/>
      <c r="D3" s="101"/>
      <c r="E3" s="101"/>
      <c r="F3" s="101"/>
      <c r="G3" s="101"/>
      <c r="H3" s="101"/>
      <c r="I3" s="63"/>
      <c r="J3" s="101"/>
      <c r="K3" s="101"/>
      <c r="L3" s="101"/>
      <c r="M3" s="101"/>
      <c r="N3" s="101"/>
      <c r="O3" s="63"/>
      <c r="P3" s="63"/>
      <c r="Q3" s="63"/>
      <c r="R3" s="63"/>
      <c r="S3" s="93" t="s">
        <v>3</v>
      </c>
      <c r="T3" s="267" t="s">
        <v>33</v>
      </c>
    </row>
    <row r="4" ht="33" customHeight="1" spans="1:20">
      <c r="A4" s="245" t="s">
        <v>34</v>
      </c>
      <c r="B4" s="246" t="s">
        <v>35</v>
      </c>
      <c r="C4" s="246" t="s">
        <v>36</v>
      </c>
      <c r="D4" s="247" t="s">
        <v>37</v>
      </c>
      <c r="E4" s="248"/>
      <c r="F4" s="248"/>
      <c r="G4" s="248"/>
      <c r="H4" s="248"/>
      <c r="I4" s="258"/>
      <c r="J4" s="248"/>
      <c r="K4" s="248"/>
      <c r="L4" s="248"/>
      <c r="M4" s="248"/>
      <c r="N4" s="243"/>
      <c r="O4" s="247" t="s">
        <v>26</v>
      </c>
      <c r="P4" s="247"/>
      <c r="Q4" s="247"/>
      <c r="R4" s="247"/>
      <c r="S4" s="248"/>
      <c r="T4" s="268"/>
    </row>
    <row r="5" ht="24.75" customHeight="1" spans="1:20">
      <c r="A5" s="249"/>
      <c r="B5" s="250"/>
      <c r="C5" s="250"/>
      <c r="D5" s="250" t="s">
        <v>38</v>
      </c>
      <c r="E5" s="250" t="s">
        <v>39</v>
      </c>
      <c r="F5" s="250" t="s">
        <v>40</v>
      </c>
      <c r="G5" s="250" t="s">
        <v>41</v>
      </c>
      <c r="H5" s="250" t="s">
        <v>42</v>
      </c>
      <c r="I5" s="259" t="s">
        <v>43</v>
      </c>
      <c r="J5" s="260"/>
      <c r="K5" s="260"/>
      <c r="L5" s="260"/>
      <c r="M5" s="260"/>
      <c r="N5" s="261"/>
      <c r="O5" s="262" t="s">
        <v>38</v>
      </c>
      <c r="P5" s="262" t="s">
        <v>39</v>
      </c>
      <c r="Q5" s="245" t="s">
        <v>40</v>
      </c>
      <c r="R5" s="246" t="s">
        <v>41</v>
      </c>
      <c r="S5" s="269" t="s">
        <v>42</v>
      </c>
      <c r="T5" s="246" t="s">
        <v>43</v>
      </c>
    </row>
    <row r="6" ht="55" customHeight="1" spans="1:20">
      <c r="A6" s="251"/>
      <c r="B6" s="252"/>
      <c r="C6" s="252"/>
      <c r="D6" s="252"/>
      <c r="E6" s="252"/>
      <c r="F6" s="252"/>
      <c r="G6" s="252"/>
      <c r="H6" s="252"/>
      <c r="I6" s="263" t="s">
        <v>38</v>
      </c>
      <c r="J6" s="264" t="s">
        <v>44</v>
      </c>
      <c r="K6" s="264" t="s">
        <v>45</v>
      </c>
      <c r="L6" s="264" t="s">
        <v>46</v>
      </c>
      <c r="M6" s="264" t="s">
        <v>47</v>
      </c>
      <c r="N6" s="264" t="s">
        <v>48</v>
      </c>
      <c r="O6" s="265"/>
      <c r="P6" s="265"/>
      <c r="Q6" s="270"/>
      <c r="R6" s="265"/>
      <c r="S6" s="252"/>
      <c r="T6" s="252"/>
    </row>
    <row r="7" ht="33" customHeight="1" spans="1:20">
      <c r="A7" s="253">
        <v>1</v>
      </c>
      <c r="B7" s="152">
        <v>2</v>
      </c>
      <c r="C7" s="152">
        <v>3</v>
      </c>
      <c r="D7" s="152">
        <v>4</v>
      </c>
      <c r="E7" s="254">
        <v>5</v>
      </c>
      <c r="F7" s="255">
        <v>6</v>
      </c>
      <c r="G7" s="255">
        <v>7</v>
      </c>
      <c r="H7" s="254">
        <v>8</v>
      </c>
      <c r="I7" s="254">
        <v>9</v>
      </c>
      <c r="J7" s="255">
        <v>10</v>
      </c>
      <c r="K7" s="255">
        <v>11</v>
      </c>
      <c r="L7" s="254">
        <v>12</v>
      </c>
      <c r="M7" s="254">
        <v>13</v>
      </c>
      <c r="N7" s="255">
        <v>14</v>
      </c>
      <c r="O7" s="255">
        <v>15</v>
      </c>
      <c r="P7" s="254">
        <v>16</v>
      </c>
      <c r="Q7" s="271">
        <v>17</v>
      </c>
      <c r="R7" s="272">
        <v>18</v>
      </c>
      <c r="S7" s="272">
        <v>19</v>
      </c>
      <c r="T7" s="272">
        <v>20</v>
      </c>
    </row>
    <row r="8" ht="33" customHeight="1" spans="1:20">
      <c r="A8" s="34" t="s">
        <v>49</v>
      </c>
      <c r="B8" s="34" t="s">
        <v>50</v>
      </c>
      <c r="C8" s="173">
        <v>3362678.71</v>
      </c>
      <c r="D8" s="173">
        <v>3362678.71</v>
      </c>
      <c r="E8" s="195">
        <v>3362678.71</v>
      </c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273"/>
      <c r="R8" s="76"/>
      <c r="S8" s="78"/>
      <c r="T8" s="76"/>
    </row>
    <row r="9" ht="31" customHeight="1" spans="1:20">
      <c r="A9" s="34" t="s">
        <v>51</v>
      </c>
      <c r="B9" s="34" t="s">
        <v>52</v>
      </c>
      <c r="C9" s="173">
        <v>3362678.71</v>
      </c>
      <c r="D9" s="173">
        <v>3362678.71</v>
      </c>
      <c r="E9" s="195">
        <v>3362678.71</v>
      </c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273"/>
      <c r="R9" s="274"/>
      <c r="S9" s="174"/>
      <c r="T9" s="174"/>
    </row>
    <row r="10" ht="31" customHeight="1" spans="1:20">
      <c r="A10" s="256" t="s">
        <v>36</v>
      </c>
      <c r="B10" s="257"/>
      <c r="C10" s="195">
        <v>3362678.71</v>
      </c>
      <c r="D10" s="195">
        <v>3362678.71</v>
      </c>
      <c r="E10" s="195">
        <v>3362678.71</v>
      </c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273"/>
      <c r="R10" s="76"/>
      <c r="S10" s="76"/>
      <c r="T10" s="76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590277777777778" right="0.393055555555556" top="1.61388888888889" bottom="1.88888888888889" header="1.02291666666667" footer="1.29791666666667"/>
  <pageSetup paperSize="9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5"/>
  <sheetViews>
    <sheetView workbookViewId="0">
      <selection activeCell="A2" sqref="A2:M2"/>
    </sheetView>
  </sheetViews>
  <sheetFormatPr defaultColWidth="10.6666666666667" defaultRowHeight="14.25" customHeight="1"/>
  <cols>
    <col min="1" max="1" width="10.1666666666667" style="40" customWidth="1"/>
    <col min="2" max="2" width="34.3333333333333" style="40" customWidth="1"/>
    <col min="3" max="3" width="16.8333333333333" style="40" customWidth="1"/>
    <col min="4" max="4" width="16.1666666666667" style="40" customWidth="1"/>
    <col min="5" max="5" width="16.6666666666667" style="40" customWidth="1"/>
    <col min="6" max="6" width="11.5" style="40" customWidth="1"/>
    <col min="7" max="7" width="9.83333333333333" style="40" customWidth="1"/>
    <col min="8" max="8" width="6.66666666666667" style="40" customWidth="1"/>
    <col min="9" max="9" width="6.5" style="40" customWidth="1"/>
    <col min="10" max="10" width="11.3333333333333" style="40" customWidth="1"/>
    <col min="11" max="11" width="8.66666666666667" style="40" customWidth="1"/>
    <col min="12" max="12" width="10.5" style="40" customWidth="1"/>
    <col min="13" max="13" width="8.33333333333333" style="40" customWidth="1"/>
    <col min="14" max="16384" width="10.6666666666667" style="40" customWidth="1"/>
  </cols>
  <sheetData>
    <row r="1" ht="15.75" customHeight="1" spans="1:13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108" t="s">
        <v>53</v>
      </c>
    </row>
    <row r="2" ht="28.5" customHeight="1" spans="1:13">
      <c r="A2" s="21" t="s">
        <v>54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ht="15" customHeight="1" spans="1:13">
      <c r="A3" s="238" t="s">
        <v>2</v>
      </c>
      <c r="B3" s="239"/>
      <c r="C3" s="43"/>
      <c r="D3" s="43"/>
      <c r="E3" s="43"/>
      <c r="F3" s="101"/>
      <c r="G3" s="43"/>
      <c r="H3" s="101"/>
      <c r="I3" s="43"/>
      <c r="J3" s="43"/>
      <c r="K3" s="101"/>
      <c r="L3" s="101"/>
      <c r="M3" s="108" t="s">
        <v>3</v>
      </c>
    </row>
    <row r="4" ht="17.25" customHeight="1" spans="1:13">
      <c r="A4" s="102" t="s">
        <v>55</v>
      </c>
      <c r="B4" s="102" t="s">
        <v>56</v>
      </c>
      <c r="C4" s="125" t="s">
        <v>36</v>
      </c>
      <c r="D4" s="125" t="s">
        <v>57</v>
      </c>
      <c r="E4" s="125" t="s">
        <v>58</v>
      </c>
      <c r="F4" s="240" t="s">
        <v>40</v>
      </c>
      <c r="G4" s="102" t="s">
        <v>59</v>
      </c>
      <c r="H4" s="120" t="s">
        <v>43</v>
      </c>
      <c r="I4" s="68"/>
      <c r="J4" s="68"/>
      <c r="K4" s="68"/>
      <c r="L4" s="68"/>
      <c r="M4" s="96"/>
    </row>
    <row r="5" ht="26.25" customHeight="1" spans="1:13">
      <c r="A5" s="104"/>
      <c r="B5" s="104"/>
      <c r="C5" s="104"/>
      <c r="D5" s="104"/>
      <c r="E5" s="104"/>
      <c r="F5" s="104"/>
      <c r="G5" s="104"/>
      <c r="H5" s="127" t="s">
        <v>38</v>
      </c>
      <c r="I5" s="98" t="s">
        <v>60</v>
      </c>
      <c r="J5" s="98" t="s">
        <v>61</v>
      </c>
      <c r="K5" s="98" t="s">
        <v>62</v>
      </c>
      <c r="L5" s="98" t="s">
        <v>63</v>
      </c>
      <c r="M5" s="98" t="s">
        <v>64</v>
      </c>
    </row>
    <row r="6" ht="16.5" customHeight="1" spans="1:13">
      <c r="A6" s="127">
        <v>1</v>
      </c>
      <c r="B6" s="127">
        <v>2</v>
      </c>
      <c r="C6" s="127">
        <v>3</v>
      </c>
      <c r="D6" s="127">
        <v>4</v>
      </c>
      <c r="E6" s="241">
        <v>5</v>
      </c>
      <c r="F6" s="241">
        <v>6</v>
      </c>
      <c r="G6" s="242">
        <v>7</v>
      </c>
      <c r="H6" s="241">
        <v>8</v>
      </c>
      <c r="I6" s="241">
        <v>9</v>
      </c>
      <c r="J6" s="242">
        <v>10</v>
      </c>
      <c r="K6" s="241">
        <v>11</v>
      </c>
      <c r="L6" s="241">
        <v>12</v>
      </c>
      <c r="M6" s="242">
        <v>13</v>
      </c>
    </row>
    <row r="7" ht="20.25" customHeight="1" spans="1:13">
      <c r="A7" s="34" t="s">
        <v>65</v>
      </c>
      <c r="B7" s="34" t="s">
        <v>66</v>
      </c>
      <c r="C7" s="173">
        <v>2837833.48</v>
      </c>
      <c r="D7" s="173">
        <v>2287833.48</v>
      </c>
      <c r="E7" s="195">
        <v>550000</v>
      </c>
      <c r="F7" s="195"/>
      <c r="G7" s="195"/>
      <c r="H7" s="173"/>
      <c r="I7" s="173"/>
      <c r="J7" s="173"/>
      <c r="K7" s="195"/>
      <c r="L7" s="173"/>
      <c r="M7" s="173"/>
    </row>
    <row r="8" ht="20.25" customHeight="1" spans="1:13">
      <c r="A8" s="34" t="s">
        <v>67</v>
      </c>
      <c r="B8" s="34" t="s">
        <v>68</v>
      </c>
      <c r="C8" s="173">
        <v>2837833.48</v>
      </c>
      <c r="D8" s="173">
        <v>2287833.48</v>
      </c>
      <c r="E8" s="195">
        <v>550000</v>
      </c>
      <c r="F8" s="195"/>
      <c r="G8" s="195"/>
      <c r="H8" s="173"/>
      <c r="I8" s="173"/>
      <c r="J8" s="173"/>
      <c r="K8" s="195"/>
      <c r="L8" s="173"/>
      <c r="M8" s="173"/>
    </row>
    <row r="9" ht="20.25" customHeight="1" spans="1:13">
      <c r="A9" s="34" t="s">
        <v>69</v>
      </c>
      <c r="B9" s="34" t="s">
        <v>70</v>
      </c>
      <c r="C9" s="173">
        <v>2145006.28</v>
      </c>
      <c r="D9" s="173">
        <v>2145006.28</v>
      </c>
      <c r="E9" s="195"/>
      <c r="F9" s="195"/>
      <c r="G9" s="195"/>
      <c r="H9" s="173"/>
      <c r="I9" s="173"/>
      <c r="J9" s="173"/>
      <c r="K9" s="195"/>
      <c r="L9" s="173"/>
      <c r="M9" s="173"/>
    </row>
    <row r="10" ht="20.25" customHeight="1" spans="1:13">
      <c r="A10" s="34" t="s">
        <v>71</v>
      </c>
      <c r="B10" s="34" t="s">
        <v>72</v>
      </c>
      <c r="C10" s="173">
        <v>592240</v>
      </c>
      <c r="D10" s="173">
        <v>42240</v>
      </c>
      <c r="E10" s="195">
        <v>550000</v>
      </c>
      <c r="F10" s="195"/>
      <c r="G10" s="195"/>
      <c r="H10" s="173"/>
      <c r="I10" s="173"/>
      <c r="J10" s="173"/>
      <c r="K10" s="195"/>
      <c r="L10" s="173"/>
      <c r="M10" s="173"/>
    </row>
    <row r="11" ht="20.25" customHeight="1" spans="1:13">
      <c r="A11" s="34" t="s">
        <v>73</v>
      </c>
      <c r="B11" s="34" t="s">
        <v>74</v>
      </c>
      <c r="C11" s="173">
        <v>100587.2</v>
      </c>
      <c r="D11" s="173">
        <v>100587.2</v>
      </c>
      <c r="E11" s="195"/>
      <c r="F11" s="195"/>
      <c r="G11" s="195"/>
      <c r="H11" s="173"/>
      <c r="I11" s="173"/>
      <c r="J11" s="173"/>
      <c r="K11" s="195"/>
      <c r="L11" s="173"/>
      <c r="M11" s="173"/>
    </row>
    <row r="12" ht="20.25" customHeight="1" spans="1:13">
      <c r="A12" s="34" t="s">
        <v>75</v>
      </c>
      <c r="B12" s="34" t="s">
        <v>76</v>
      </c>
      <c r="C12" s="173">
        <v>229251.77</v>
      </c>
      <c r="D12" s="173">
        <v>229251.77</v>
      </c>
      <c r="E12" s="195"/>
      <c r="F12" s="195"/>
      <c r="G12" s="195"/>
      <c r="H12" s="173"/>
      <c r="I12" s="173"/>
      <c r="J12" s="173"/>
      <c r="K12" s="195"/>
      <c r="L12" s="173"/>
      <c r="M12" s="173"/>
    </row>
    <row r="13" ht="20.25" customHeight="1" spans="1:13">
      <c r="A13" s="34" t="s">
        <v>77</v>
      </c>
      <c r="B13" s="34" t="s">
        <v>78</v>
      </c>
      <c r="C13" s="173">
        <v>210918.88</v>
      </c>
      <c r="D13" s="173">
        <v>210918.88</v>
      </c>
      <c r="E13" s="195"/>
      <c r="F13" s="195"/>
      <c r="G13" s="195"/>
      <c r="H13" s="173"/>
      <c r="I13" s="173"/>
      <c r="J13" s="173"/>
      <c r="K13" s="195"/>
      <c r="L13" s="173"/>
      <c r="M13" s="173"/>
    </row>
    <row r="14" ht="20.25" customHeight="1" spans="1:13">
      <c r="A14" s="34" t="s">
        <v>79</v>
      </c>
      <c r="B14" s="34" t="s">
        <v>80</v>
      </c>
      <c r="C14" s="173">
        <v>210918.88</v>
      </c>
      <c r="D14" s="173">
        <v>210918.88</v>
      </c>
      <c r="E14" s="195"/>
      <c r="F14" s="195"/>
      <c r="G14" s="195"/>
      <c r="H14" s="173"/>
      <c r="I14" s="173"/>
      <c r="J14" s="173"/>
      <c r="K14" s="195"/>
      <c r="L14" s="173"/>
      <c r="M14" s="173"/>
    </row>
    <row r="15" ht="20.25" customHeight="1" spans="1:13">
      <c r="A15" s="34" t="s">
        <v>81</v>
      </c>
      <c r="B15" s="34" t="s">
        <v>82</v>
      </c>
      <c r="C15" s="173">
        <v>18332.89</v>
      </c>
      <c r="D15" s="173">
        <v>18332.89</v>
      </c>
      <c r="E15" s="195"/>
      <c r="F15" s="195"/>
      <c r="G15" s="195"/>
      <c r="H15" s="173"/>
      <c r="I15" s="173"/>
      <c r="J15" s="173"/>
      <c r="K15" s="195"/>
      <c r="L15" s="173"/>
      <c r="M15" s="173"/>
    </row>
    <row r="16" ht="20.25" customHeight="1" spans="1:13">
      <c r="A16" s="34" t="s">
        <v>83</v>
      </c>
      <c r="B16" s="34" t="s">
        <v>84</v>
      </c>
      <c r="C16" s="173">
        <v>18332.89</v>
      </c>
      <c r="D16" s="173">
        <v>18332.89</v>
      </c>
      <c r="E16" s="195"/>
      <c r="F16" s="195"/>
      <c r="G16" s="195"/>
      <c r="H16" s="173"/>
      <c r="I16" s="173"/>
      <c r="J16" s="173"/>
      <c r="K16" s="195"/>
      <c r="L16" s="173"/>
      <c r="M16" s="173"/>
    </row>
    <row r="17" ht="20.25" customHeight="1" spans="1:13">
      <c r="A17" s="34" t="s">
        <v>85</v>
      </c>
      <c r="B17" s="34" t="s">
        <v>86</v>
      </c>
      <c r="C17" s="173">
        <v>137404.3</v>
      </c>
      <c r="D17" s="173">
        <v>137404.3</v>
      </c>
      <c r="E17" s="195"/>
      <c r="F17" s="195"/>
      <c r="G17" s="195"/>
      <c r="H17" s="173"/>
      <c r="I17" s="173"/>
      <c r="J17" s="173"/>
      <c r="K17" s="195"/>
      <c r="L17" s="173"/>
      <c r="M17" s="173"/>
    </row>
    <row r="18" ht="20.25" customHeight="1" spans="1:13">
      <c r="A18" s="34" t="s">
        <v>87</v>
      </c>
      <c r="B18" s="34" t="s">
        <v>88</v>
      </c>
      <c r="C18" s="173">
        <v>137404.3</v>
      </c>
      <c r="D18" s="173">
        <v>137404.3</v>
      </c>
      <c r="E18" s="195"/>
      <c r="F18" s="195"/>
      <c r="G18" s="195"/>
      <c r="H18" s="173"/>
      <c r="I18" s="173"/>
      <c r="J18" s="173"/>
      <c r="K18" s="195"/>
      <c r="L18" s="173"/>
      <c r="M18" s="173"/>
    </row>
    <row r="19" ht="20.25" customHeight="1" spans="1:13">
      <c r="A19" s="34" t="s">
        <v>89</v>
      </c>
      <c r="B19" s="34" t="s">
        <v>90</v>
      </c>
      <c r="C19" s="173">
        <v>123991.1</v>
      </c>
      <c r="D19" s="173">
        <v>123991.1</v>
      </c>
      <c r="E19" s="195"/>
      <c r="F19" s="195"/>
      <c r="G19" s="195"/>
      <c r="H19" s="173"/>
      <c r="I19" s="173"/>
      <c r="J19" s="173"/>
      <c r="K19" s="195"/>
      <c r="L19" s="173"/>
      <c r="M19" s="173"/>
    </row>
    <row r="20" ht="20.25" customHeight="1" spans="1:13">
      <c r="A20" s="34" t="s">
        <v>91</v>
      </c>
      <c r="B20" s="34" t="s">
        <v>92</v>
      </c>
      <c r="C20" s="173">
        <v>7833.2</v>
      </c>
      <c r="D20" s="173">
        <v>7833.2</v>
      </c>
      <c r="E20" s="195"/>
      <c r="F20" s="195"/>
      <c r="G20" s="195"/>
      <c r="H20" s="173"/>
      <c r="I20" s="173"/>
      <c r="J20" s="173"/>
      <c r="K20" s="195"/>
      <c r="L20" s="173"/>
      <c r="M20" s="173"/>
    </row>
    <row r="21" ht="20.25" customHeight="1" spans="1:13">
      <c r="A21" s="34" t="s">
        <v>93</v>
      </c>
      <c r="B21" s="34" t="s">
        <v>94</v>
      </c>
      <c r="C21" s="173">
        <v>5580</v>
      </c>
      <c r="D21" s="173">
        <v>5580</v>
      </c>
      <c r="E21" s="195"/>
      <c r="F21" s="195"/>
      <c r="G21" s="195"/>
      <c r="H21" s="173"/>
      <c r="I21" s="173"/>
      <c r="J21" s="173"/>
      <c r="K21" s="195"/>
      <c r="L21" s="173"/>
      <c r="M21" s="173"/>
    </row>
    <row r="22" ht="20.25" customHeight="1" spans="1:13">
      <c r="A22" s="34" t="s">
        <v>95</v>
      </c>
      <c r="B22" s="34" t="s">
        <v>96</v>
      </c>
      <c r="C22" s="173">
        <v>158189.16</v>
      </c>
      <c r="D22" s="173">
        <v>158189.16</v>
      </c>
      <c r="E22" s="195"/>
      <c r="F22" s="195"/>
      <c r="G22" s="195"/>
      <c r="H22" s="173"/>
      <c r="I22" s="173"/>
      <c r="J22" s="173"/>
      <c r="K22" s="195"/>
      <c r="L22" s="173"/>
      <c r="M22" s="173"/>
    </row>
    <row r="23" ht="20.25" customHeight="1" spans="1:13">
      <c r="A23" s="34" t="s">
        <v>97</v>
      </c>
      <c r="B23" s="34" t="s">
        <v>98</v>
      </c>
      <c r="C23" s="173">
        <v>158189.16</v>
      </c>
      <c r="D23" s="173">
        <v>158189.16</v>
      </c>
      <c r="E23" s="195"/>
      <c r="F23" s="195"/>
      <c r="G23" s="195"/>
      <c r="H23" s="173"/>
      <c r="I23" s="173"/>
      <c r="J23" s="173"/>
      <c r="K23" s="195"/>
      <c r="L23" s="173"/>
      <c r="M23" s="173"/>
    </row>
    <row r="24" ht="20.25" customHeight="1" spans="1:13">
      <c r="A24" s="34" t="s">
        <v>99</v>
      </c>
      <c r="B24" s="34" t="s">
        <v>100</v>
      </c>
      <c r="C24" s="173">
        <v>158189.16</v>
      </c>
      <c r="D24" s="173">
        <v>158189.16</v>
      </c>
      <c r="E24" s="195"/>
      <c r="F24" s="195"/>
      <c r="G24" s="195"/>
      <c r="H24" s="173"/>
      <c r="I24" s="173"/>
      <c r="J24" s="173"/>
      <c r="K24" s="195"/>
      <c r="L24" s="173"/>
      <c r="M24" s="173"/>
    </row>
    <row r="25" ht="17.25" customHeight="1" spans="1:13">
      <c r="A25" s="159" t="s">
        <v>101</v>
      </c>
      <c r="B25" s="243" t="s">
        <v>101</v>
      </c>
      <c r="C25" s="173">
        <v>3362678.71</v>
      </c>
      <c r="D25" s="173">
        <v>2812678.71</v>
      </c>
      <c r="E25" s="173">
        <v>550000</v>
      </c>
      <c r="F25" s="195"/>
      <c r="G25" s="173"/>
      <c r="H25" s="173"/>
      <c r="I25" s="173"/>
      <c r="J25" s="173"/>
      <c r="K25" s="173"/>
      <c r="L25" s="173"/>
      <c r="M25" s="173"/>
    </row>
  </sheetData>
  <mergeCells count="11">
    <mergeCell ref="A2:M2"/>
    <mergeCell ref="A3:J3"/>
    <mergeCell ref="H4:M4"/>
    <mergeCell ref="A25:B25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2638888888889" bottom="0.582638888888889" header="0.5" footer="0.5"/>
  <pageSetup paperSize="9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16"/>
  <sheetViews>
    <sheetView workbookViewId="0">
      <selection activeCell="A2" sqref="A2:D2"/>
    </sheetView>
  </sheetViews>
  <sheetFormatPr defaultColWidth="10.6666666666667" defaultRowHeight="14.25" customHeight="1" outlineLevelCol="3"/>
  <cols>
    <col min="1" max="1" width="57.5" style="19" customWidth="1"/>
    <col min="2" max="2" width="45.3333333333333" style="19" customWidth="1"/>
    <col min="3" max="3" width="56.6666666666667" style="19" customWidth="1"/>
    <col min="4" max="4" width="42.5" style="19" customWidth="1"/>
    <col min="5" max="16384" width="10.6666666666667" style="18" customWidth="1"/>
  </cols>
  <sheetData>
    <row r="1" customHeight="1" spans="1:4">
      <c r="A1" s="228"/>
      <c r="B1" s="228"/>
      <c r="C1" s="228"/>
      <c r="D1" s="108" t="s">
        <v>102</v>
      </c>
    </row>
    <row r="2" ht="31.5" customHeight="1" spans="1:4">
      <c r="A2" s="20" t="s">
        <v>103</v>
      </c>
      <c r="B2" s="229"/>
      <c r="C2" s="229"/>
      <c r="D2" s="229"/>
    </row>
    <row r="3" ht="17.25" customHeight="1" spans="1:4">
      <c r="A3" s="117" t="s">
        <v>2</v>
      </c>
      <c r="B3" s="230"/>
      <c r="C3" s="230"/>
      <c r="D3" s="109" t="s">
        <v>3</v>
      </c>
    </row>
    <row r="4" ht="19.5" customHeight="1" spans="1:4">
      <c r="A4" s="120" t="s">
        <v>4</v>
      </c>
      <c r="B4" s="122"/>
      <c r="C4" s="120" t="s">
        <v>5</v>
      </c>
      <c r="D4" s="122"/>
    </row>
    <row r="5" ht="21.75" customHeight="1" spans="1:4">
      <c r="A5" s="125" t="s">
        <v>6</v>
      </c>
      <c r="B5" s="118" t="s">
        <v>7</v>
      </c>
      <c r="C5" s="125" t="s">
        <v>104</v>
      </c>
      <c r="D5" s="118" t="s">
        <v>7</v>
      </c>
    </row>
    <row r="6" ht="17.25" customHeight="1" spans="1:4">
      <c r="A6" s="104"/>
      <c r="B6" s="70"/>
      <c r="C6" s="104"/>
      <c r="D6" s="70"/>
    </row>
    <row r="7" ht="17.25" customHeight="1" spans="1:4">
      <c r="A7" s="231" t="s">
        <v>105</v>
      </c>
      <c r="B7" s="173">
        <v>3362678.71</v>
      </c>
      <c r="C7" s="232" t="s">
        <v>106</v>
      </c>
      <c r="D7" s="195">
        <v>3362678.71</v>
      </c>
    </row>
    <row r="8" ht="17.25" customHeight="1" spans="1:4">
      <c r="A8" s="137" t="s">
        <v>107</v>
      </c>
      <c r="B8" s="173">
        <v>3362678.71</v>
      </c>
      <c r="C8" s="232" t="s">
        <v>108</v>
      </c>
      <c r="D8" s="195">
        <v>2837833.48</v>
      </c>
    </row>
    <row r="9" ht="17.25" customHeight="1" spans="1:4">
      <c r="A9" s="137" t="s">
        <v>109</v>
      </c>
      <c r="B9" s="195"/>
      <c r="C9" s="232" t="s">
        <v>110</v>
      </c>
      <c r="D9" s="195">
        <v>229251.77</v>
      </c>
    </row>
    <row r="10" ht="17.25" customHeight="1" spans="1:4">
      <c r="A10" s="137" t="s">
        <v>111</v>
      </c>
      <c r="B10" s="195"/>
      <c r="C10" s="232" t="s">
        <v>112</v>
      </c>
      <c r="D10" s="195">
        <v>137404.3</v>
      </c>
    </row>
    <row r="11" ht="17.25" customHeight="1" spans="1:4">
      <c r="A11" s="137" t="s">
        <v>113</v>
      </c>
      <c r="B11" s="195"/>
      <c r="C11" s="232" t="s">
        <v>114</v>
      </c>
      <c r="D11" s="195">
        <v>158189.16</v>
      </c>
    </row>
    <row r="12" ht="17.25" customHeight="1" spans="1:4">
      <c r="A12" s="137" t="s">
        <v>107</v>
      </c>
      <c r="B12" s="173"/>
      <c r="C12" s="233"/>
      <c r="D12" s="173"/>
    </row>
    <row r="13" customHeight="1" spans="1:4">
      <c r="A13" s="233" t="s">
        <v>109</v>
      </c>
      <c r="B13" s="173"/>
      <c r="C13" s="234"/>
      <c r="D13" s="235"/>
    </row>
    <row r="14" customHeight="1" spans="1:4">
      <c r="A14" s="233" t="s">
        <v>111</v>
      </c>
      <c r="B14" s="235"/>
      <c r="C14" s="234"/>
      <c r="D14" s="235"/>
    </row>
    <row r="15" customHeight="1" spans="1:4">
      <c r="A15" s="234"/>
      <c r="B15" s="235"/>
      <c r="C15" s="233" t="s">
        <v>115</v>
      </c>
      <c r="D15" s="235"/>
    </row>
    <row r="16" ht="17.25" customHeight="1" spans="1:4">
      <c r="A16" s="236" t="s">
        <v>116</v>
      </c>
      <c r="B16" s="237">
        <v>3362678.71</v>
      </c>
      <c r="C16" s="234" t="s">
        <v>30</v>
      </c>
      <c r="D16" s="237">
        <v>3362678.71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786805555555556" right="0.826388888888889" top="2.08541666666667" bottom="2.40138888888889" header="1.81041666666667" footer="1.73125"/>
  <pageSetup paperSize="9" scale="75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workbookViewId="0">
      <selection activeCell="A2" sqref="A2:G2"/>
    </sheetView>
  </sheetViews>
  <sheetFormatPr defaultColWidth="10.6666666666667" defaultRowHeight="14.25" customHeight="1" outlineLevelCol="6"/>
  <cols>
    <col min="1" max="1" width="23.5" style="110" customWidth="1"/>
    <col min="2" max="2" width="51.3333333333333" style="110" customWidth="1"/>
    <col min="3" max="3" width="28.3333333333333" style="40" customWidth="1"/>
    <col min="4" max="4" width="19.3333333333333" style="40" customWidth="1"/>
    <col min="5" max="7" width="28.3333333333333" style="40" customWidth="1"/>
    <col min="8" max="16384" width="10.6666666666667" style="40" customWidth="1"/>
  </cols>
  <sheetData>
    <row r="1" customHeight="1" spans="6:7">
      <c r="F1" s="39"/>
      <c r="G1" s="108" t="s">
        <v>117</v>
      </c>
    </row>
    <row r="2" ht="39" customHeight="1" spans="1:7">
      <c r="A2" s="116" t="s">
        <v>118</v>
      </c>
      <c r="B2" s="116"/>
      <c r="C2" s="116"/>
      <c r="D2" s="116"/>
      <c r="E2" s="116"/>
      <c r="F2" s="116"/>
      <c r="G2" s="116"/>
    </row>
    <row r="3" ht="18" customHeight="1" spans="1:7">
      <c r="A3" s="117" t="s">
        <v>2</v>
      </c>
      <c r="F3" s="113"/>
      <c r="G3" s="109" t="s">
        <v>3</v>
      </c>
    </row>
    <row r="4" ht="20.25" customHeight="1" spans="1:7">
      <c r="A4" s="222" t="s">
        <v>119</v>
      </c>
      <c r="B4" s="223"/>
      <c r="C4" s="118" t="s">
        <v>36</v>
      </c>
      <c r="D4" s="224" t="s">
        <v>57</v>
      </c>
      <c r="E4" s="121"/>
      <c r="F4" s="122"/>
      <c r="G4" s="163" t="s">
        <v>58</v>
      </c>
    </row>
    <row r="5" ht="20.25" customHeight="1" spans="1:7">
      <c r="A5" s="225" t="s">
        <v>55</v>
      </c>
      <c r="B5" s="225" t="s">
        <v>56</v>
      </c>
      <c r="C5" s="104"/>
      <c r="D5" s="127" t="s">
        <v>38</v>
      </c>
      <c r="E5" s="127" t="s">
        <v>120</v>
      </c>
      <c r="F5" s="127" t="s">
        <v>121</v>
      </c>
      <c r="G5" s="105"/>
    </row>
    <row r="6" ht="13.5" customHeight="1" spans="1:7">
      <c r="A6" s="225" t="s">
        <v>122</v>
      </c>
      <c r="B6" s="225" t="s">
        <v>123</v>
      </c>
      <c r="C6" s="225" t="s">
        <v>124</v>
      </c>
      <c r="D6" s="127"/>
      <c r="E6" s="225" t="s">
        <v>125</v>
      </c>
      <c r="F6" s="225" t="s">
        <v>126</v>
      </c>
      <c r="G6" s="225" t="s">
        <v>127</v>
      </c>
    </row>
    <row r="7" ht="18" customHeight="1" spans="1:7">
      <c r="A7" s="34" t="s">
        <v>65</v>
      </c>
      <c r="B7" s="34" t="s">
        <v>66</v>
      </c>
      <c r="C7" s="172">
        <v>2837833.48</v>
      </c>
      <c r="D7" s="172">
        <v>2287833.48</v>
      </c>
      <c r="E7" s="172">
        <v>2034323</v>
      </c>
      <c r="F7" s="172">
        <v>253510.48</v>
      </c>
      <c r="G7" s="172">
        <v>550000</v>
      </c>
    </row>
    <row r="8" ht="18" customHeight="1" spans="1:7">
      <c r="A8" s="34" t="s">
        <v>67</v>
      </c>
      <c r="B8" s="34" t="s">
        <v>68</v>
      </c>
      <c r="C8" s="172">
        <v>2837833.48</v>
      </c>
      <c r="D8" s="172">
        <v>2287833.48</v>
      </c>
      <c r="E8" s="172">
        <v>2034323</v>
      </c>
      <c r="F8" s="172">
        <v>253510.48</v>
      </c>
      <c r="G8" s="172">
        <v>550000</v>
      </c>
    </row>
    <row r="9" ht="18" customHeight="1" spans="1:7">
      <c r="A9" s="34" t="s">
        <v>69</v>
      </c>
      <c r="B9" s="34" t="s">
        <v>70</v>
      </c>
      <c r="C9" s="172">
        <v>2145006.28</v>
      </c>
      <c r="D9" s="172">
        <v>2145006.28</v>
      </c>
      <c r="E9" s="172">
        <v>1898231</v>
      </c>
      <c r="F9" s="172">
        <v>246775.28</v>
      </c>
      <c r="G9" s="172"/>
    </row>
    <row r="10" ht="18" customHeight="1" spans="1:7">
      <c r="A10" s="34" t="s">
        <v>71</v>
      </c>
      <c r="B10" s="34" t="s">
        <v>72</v>
      </c>
      <c r="C10" s="172">
        <v>592240</v>
      </c>
      <c r="D10" s="172">
        <v>42240</v>
      </c>
      <c r="E10" s="172">
        <v>42240</v>
      </c>
      <c r="F10" s="172"/>
      <c r="G10" s="172">
        <v>550000</v>
      </c>
    </row>
    <row r="11" ht="18" customHeight="1" spans="1:7">
      <c r="A11" s="34" t="s">
        <v>73</v>
      </c>
      <c r="B11" s="34" t="s">
        <v>74</v>
      </c>
      <c r="C11" s="172">
        <v>100587.2</v>
      </c>
      <c r="D11" s="172">
        <v>100587.2</v>
      </c>
      <c r="E11" s="172">
        <v>93852</v>
      </c>
      <c r="F11" s="172">
        <v>6735.2</v>
      </c>
      <c r="G11" s="172"/>
    </row>
    <row r="12" ht="18" customHeight="1" spans="1:7">
      <c r="A12" s="34" t="s">
        <v>75</v>
      </c>
      <c r="B12" s="34" t="s">
        <v>76</v>
      </c>
      <c r="C12" s="172">
        <v>229251.77</v>
      </c>
      <c r="D12" s="172">
        <v>229251.77</v>
      </c>
      <c r="E12" s="172">
        <v>229251.77</v>
      </c>
      <c r="F12" s="172"/>
      <c r="G12" s="172"/>
    </row>
    <row r="13" ht="18" customHeight="1" spans="1:7">
      <c r="A13" s="34" t="s">
        <v>77</v>
      </c>
      <c r="B13" s="34" t="s">
        <v>78</v>
      </c>
      <c r="C13" s="172">
        <v>210918.88</v>
      </c>
      <c r="D13" s="172">
        <v>210918.88</v>
      </c>
      <c r="E13" s="172">
        <v>210918.88</v>
      </c>
      <c r="F13" s="172"/>
      <c r="G13" s="172"/>
    </row>
    <row r="14" ht="18" customHeight="1" spans="1:7">
      <c r="A14" s="34" t="s">
        <v>79</v>
      </c>
      <c r="B14" s="34" t="s">
        <v>80</v>
      </c>
      <c r="C14" s="172">
        <v>210918.88</v>
      </c>
      <c r="D14" s="172">
        <v>210918.88</v>
      </c>
      <c r="E14" s="172">
        <v>210918.88</v>
      </c>
      <c r="F14" s="172"/>
      <c r="G14" s="172"/>
    </row>
    <row r="15" ht="18" customHeight="1" spans="1:7">
      <c r="A15" s="34" t="s">
        <v>81</v>
      </c>
      <c r="B15" s="34" t="s">
        <v>82</v>
      </c>
      <c r="C15" s="172">
        <v>18332.89</v>
      </c>
      <c r="D15" s="172">
        <v>18332.89</v>
      </c>
      <c r="E15" s="172">
        <v>18332.89</v>
      </c>
      <c r="F15" s="172"/>
      <c r="G15" s="172"/>
    </row>
    <row r="16" ht="18" customHeight="1" spans="1:7">
      <c r="A16" s="34" t="s">
        <v>83</v>
      </c>
      <c r="B16" s="34" t="s">
        <v>84</v>
      </c>
      <c r="C16" s="172">
        <v>18332.89</v>
      </c>
      <c r="D16" s="172">
        <v>18332.89</v>
      </c>
      <c r="E16" s="172">
        <v>18332.89</v>
      </c>
      <c r="F16" s="172"/>
      <c r="G16" s="172"/>
    </row>
    <row r="17" ht="18" customHeight="1" spans="1:7">
      <c r="A17" s="34" t="s">
        <v>85</v>
      </c>
      <c r="B17" s="34" t="s">
        <v>86</v>
      </c>
      <c r="C17" s="172">
        <v>137404.3</v>
      </c>
      <c r="D17" s="172">
        <v>137404.3</v>
      </c>
      <c r="E17" s="172">
        <v>137404.3</v>
      </c>
      <c r="F17" s="172"/>
      <c r="G17" s="172"/>
    </row>
    <row r="18" ht="18" customHeight="1" spans="1:7">
      <c r="A18" s="34" t="s">
        <v>87</v>
      </c>
      <c r="B18" s="34" t="s">
        <v>88</v>
      </c>
      <c r="C18" s="172">
        <v>137404.3</v>
      </c>
      <c r="D18" s="172">
        <v>137404.3</v>
      </c>
      <c r="E18" s="172">
        <v>137404.3</v>
      </c>
      <c r="F18" s="172"/>
      <c r="G18" s="172"/>
    </row>
    <row r="19" ht="18" customHeight="1" spans="1:7">
      <c r="A19" s="34" t="s">
        <v>89</v>
      </c>
      <c r="B19" s="34" t="s">
        <v>90</v>
      </c>
      <c r="C19" s="172">
        <v>123991.1</v>
      </c>
      <c r="D19" s="172">
        <v>123991.1</v>
      </c>
      <c r="E19" s="172">
        <v>123991.1</v>
      </c>
      <c r="F19" s="172"/>
      <c r="G19" s="172"/>
    </row>
    <row r="20" ht="18" customHeight="1" spans="1:7">
      <c r="A20" s="34" t="s">
        <v>91</v>
      </c>
      <c r="B20" s="34" t="s">
        <v>92</v>
      </c>
      <c r="C20" s="172">
        <v>7833.2</v>
      </c>
      <c r="D20" s="172">
        <v>7833.2</v>
      </c>
      <c r="E20" s="172">
        <v>7833.2</v>
      </c>
      <c r="F20" s="172"/>
      <c r="G20" s="172"/>
    </row>
    <row r="21" ht="18" customHeight="1" spans="1:7">
      <c r="A21" s="34" t="s">
        <v>93</v>
      </c>
      <c r="B21" s="34" t="s">
        <v>94</v>
      </c>
      <c r="C21" s="172">
        <v>5580</v>
      </c>
      <c r="D21" s="172">
        <v>5580</v>
      </c>
      <c r="E21" s="172">
        <v>5580</v>
      </c>
      <c r="F21" s="172"/>
      <c r="G21" s="172"/>
    </row>
    <row r="22" ht="18" customHeight="1" spans="1:7">
      <c r="A22" s="34" t="s">
        <v>95</v>
      </c>
      <c r="B22" s="34" t="s">
        <v>96</v>
      </c>
      <c r="C22" s="172">
        <v>158189.16</v>
      </c>
      <c r="D22" s="172">
        <v>158189.16</v>
      </c>
      <c r="E22" s="172">
        <v>158189.16</v>
      </c>
      <c r="F22" s="172"/>
      <c r="G22" s="172"/>
    </row>
    <row r="23" ht="18" customHeight="1" spans="1:7">
      <c r="A23" s="34" t="s">
        <v>97</v>
      </c>
      <c r="B23" s="34" t="s">
        <v>98</v>
      </c>
      <c r="C23" s="172">
        <v>158189.16</v>
      </c>
      <c r="D23" s="172">
        <v>158189.16</v>
      </c>
      <c r="E23" s="172">
        <v>158189.16</v>
      </c>
      <c r="F23" s="172"/>
      <c r="G23" s="172"/>
    </row>
    <row r="24" ht="18" customHeight="1" spans="1:7">
      <c r="A24" s="34" t="s">
        <v>99</v>
      </c>
      <c r="B24" s="34" t="s">
        <v>100</v>
      </c>
      <c r="C24" s="172">
        <v>158189.16</v>
      </c>
      <c r="D24" s="172">
        <v>158189.16</v>
      </c>
      <c r="E24" s="172">
        <v>158189.16</v>
      </c>
      <c r="F24" s="172"/>
      <c r="G24" s="172"/>
    </row>
    <row r="25" ht="18" customHeight="1" spans="1:7">
      <c r="A25" s="226" t="s">
        <v>101</v>
      </c>
      <c r="B25" s="227" t="s">
        <v>101</v>
      </c>
      <c r="C25" s="175">
        <v>3362678.71</v>
      </c>
      <c r="D25" s="172">
        <v>2812678.71</v>
      </c>
      <c r="E25" s="175">
        <v>2559168.23</v>
      </c>
      <c r="F25" s="175">
        <v>253510.48</v>
      </c>
      <c r="G25" s="175">
        <v>550000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85416666666667" right="0.385416666666667" top="1.18055555555556" bottom="1.18055555555556" header="0.904166666666667" footer="0.865277777777778"/>
  <pageSetup paperSize="9" scale="83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C12" sqref="C12"/>
    </sheetView>
  </sheetViews>
  <sheetFormatPr defaultColWidth="10.6666666666667" defaultRowHeight="14.25" customHeight="1" outlineLevelRow="6" outlineLevelCol="5"/>
  <cols>
    <col min="1" max="2" width="32" style="213" customWidth="1"/>
    <col min="3" max="3" width="20.1666666666667" style="214" customWidth="1"/>
    <col min="4" max="5" width="30.6666666666667" style="215" customWidth="1"/>
    <col min="6" max="6" width="21.8333333333333" style="215" customWidth="1"/>
    <col min="7" max="16384" width="10.6666666666667" style="40" customWidth="1"/>
  </cols>
  <sheetData>
    <row r="1" s="40" customFormat="1" customHeight="1" spans="1:6">
      <c r="A1" s="216"/>
      <c r="B1" s="216"/>
      <c r="C1" s="45"/>
      <c r="F1" s="217" t="s">
        <v>128</v>
      </c>
    </row>
    <row r="2" ht="25.5" customHeight="1" spans="1:6">
      <c r="A2" s="218" t="s">
        <v>129</v>
      </c>
      <c r="B2" s="218"/>
      <c r="C2" s="218"/>
      <c r="D2" s="218"/>
      <c r="E2" s="218"/>
      <c r="F2" s="218"/>
    </row>
    <row r="3" s="40" customFormat="1" ht="33" customHeight="1" spans="1:6">
      <c r="A3" s="117" t="s">
        <v>2</v>
      </c>
      <c r="B3" s="216"/>
      <c r="C3" s="45"/>
      <c r="F3" s="217" t="s">
        <v>130</v>
      </c>
    </row>
    <row r="4" s="212" customFormat="1" ht="42" customHeight="1" spans="1:6">
      <c r="A4" s="102" t="s">
        <v>131</v>
      </c>
      <c r="B4" s="125" t="s">
        <v>132</v>
      </c>
      <c r="C4" s="120" t="s">
        <v>133</v>
      </c>
      <c r="D4" s="121"/>
      <c r="E4" s="122"/>
      <c r="F4" s="125" t="s">
        <v>134</v>
      </c>
    </row>
    <row r="5" s="212" customFormat="1" ht="42" customHeight="1" spans="1:6">
      <c r="A5" s="70"/>
      <c r="B5" s="104"/>
      <c r="C5" s="127" t="s">
        <v>38</v>
      </c>
      <c r="D5" s="127" t="s">
        <v>135</v>
      </c>
      <c r="E5" s="127" t="s">
        <v>136</v>
      </c>
      <c r="F5" s="104"/>
    </row>
    <row r="6" s="212" customFormat="1" ht="49" customHeight="1" spans="1:6">
      <c r="A6" s="219">
        <v>1</v>
      </c>
      <c r="B6" s="219">
        <v>2</v>
      </c>
      <c r="C6" s="220">
        <v>3</v>
      </c>
      <c r="D6" s="219">
        <v>4</v>
      </c>
      <c r="E6" s="219">
        <v>5</v>
      </c>
      <c r="F6" s="219">
        <v>6</v>
      </c>
    </row>
    <row r="7" ht="61" customHeight="1" spans="1:6">
      <c r="A7" s="173">
        <f>48461*0.97</f>
        <v>47007.17</v>
      </c>
      <c r="B7" s="173"/>
      <c r="C7" s="221">
        <f>42253*0.97</f>
        <v>40985.41</v>
      </c>
      <c r="D7" s="173"/>
      <c r="E7" s="173">
        <f>42253*0.97</f>
        <v>40985.41</v>
      </c>
      <c r="F7" s="173">
        <f>6208*0.97</f>
        <v>6021.76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1.92777777777778" bottom="2.44027777777778" header="1.53541666666667" footer="1.85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42"/>
  <sheetViews>
    <sheetView workbookViewId="0">
      <pane ySplit="8" topLeftCell="A9" activePane="bottomLeft" state="frozen"/>
      <selection/>
      <selection pane="bottomLeft" activeCell="G29" sqref="G29"/>
    </sheetView>
  </sheetViews>
  <sheetFormatPr defaultColWidth="10.6666666666667" defaultRowHeight="14.25" customHeight="1"/>
  <cols>
    <col min="1" max="1" width="24.6777777777778" style="40" customWidth="1"/>
    <col min="2" max="2" width="25.2666666666667" style="40" customWidth="1"/>
    <col min="3" max="3" width="29.2555555555556" style="40" customWidth="1"/>
    <col min="4" max="4" width="11.8333333333333" style="40" customWidth="1"/>
    <col min="5" max="5" width="33.4888888888889" style="40" customWidth="1"/>
    <col min="6" max="6" width="8.83333333333333" style="40" customWidth="1"/>
    <col min="7" max="7" width="28.3333333333333" style="40" customWidth="1"/>
    <col min="8" max="8" width="18" style="40" customWidth="1"/>
    <col min="9" max="9" width="17.8333333333333" style="40" customWidth="1"/>
    <col min="10" max="10" width="8.33333333333333" style="40" customWidth="1"/>
    <col min="11" max="11" width="8" style="40" customWidth="1"/>
    <col min="12" max="12" width="8.83333333333333" style="40" customWidth="1"/>
    <col min="13" max="13" width="18.3333333333333" style="40" customWidth="1"/>
    <col min="14" max="14" width="7.5" style="40" customWidth="1"/>
    <col min="15" max="15" width="8.33333333333333" style="40" customWidth="1"/>
    <col min="16" max="17" width="8.5" style="40" customWidth="1"/>
    <col min="18" max="18" width="8.66666666666667" style="40" customWidth="1"/>
    <col min="19" max="19" width="7.16666666666667" style="40" customWidth="1"/>
    <col min="20" max="20" width="6.33333333333333" style="40" customWidth="1"/>
    <col min="21" max="21" width="6.66666666666667" style="40" customWidth="1"/>
    <col min="22" max="22" width="6.5" style="40" customWidth="1"/>
    <col min="23" max="23" width="6.83333333333333" style="40" customWidth="1"/>
    <col min="24" max="24" width="6.5" style="40" customWidth="1"/>
    <col min="25" max="16384" width="10.6666666666667" style="40" customWidth="1"/>
  </cols>
  <sheetData>
    <row r="1" s="145" customFormat="1" ht="13.5" customHeight="1" spans="2:24">
      <c r="B1" s="177"/>
      <c r="D1" s="178"/>
      <c r="E1" s="178"/>
      <c r="F1" s="178"/>
      <c r="G1" s="178"/>
      <c r="H1" s="177"/>
      <c r="I1" s="177"/>
      <c r="K1" s="177"/>
      <c r="L1" s="177"/>
      <c r="M1" s="177"/>
      <c r="N1" s="177"/>
      <c r="R1" s="177"/>
      <c r="V1" s="177"/>
      <c r="X1" s="208" t="s">
        <v>137</v>
      </c>
    </row>
    <row r="2" s="145" customFormat="1" ht="27.75" customHeight="1" spans="1:24">
      <c r="A2" s="179" t="s">
        <v>138</v>
      </c>
      <c r="B2" s="179"/>
      <c r="C2" s="179"/>
      <c r="D2" s="179"/>
      <c r="E2" s="179"/>
      <c r="F2" s="179"/>
      <c r="G2" s="179"/>
      <c r="H2" s="179"/>
      <c r="I2" s="179"/>
      <c r="J2" s="4"/>
      <c r="K2" s="179"/>
      <c r="L2" s="179"/>
      <c r="M2" s="179"/>
      <c r="N2" s="179"/>
      <c r="O2" s="4"/>
      <c r="P2" s="4"/>
      <c r="Q2" s="4"/>
      <c r="R2" s="179"/>
      <c r="S2" s="179"/>
      <c r="T2" s="179"/>
      <c r="U2" s="179"/>
      <c r="V2" s="179"/>
      <c r="W2" s="179"/>
      <c r="X2" s="179"/>
    </row>
    <row r="3" s="145" customFormat="1" ht="18.75" customHeight="1" spans="1:24">
      <c r="A3" s="180" t="s">
        <v>2</v>
      </c>
      <c r="B3" s="181"/>
      <c r="C3" s="181"/>
      <c r="D3" s="181"/>
      <c r="E3" s="181"/>
      <c r="F3" s="181"/>
      <c r="G3" s="181"/>
      <c r="H3" s="182"/>
      <c r="I3" s="182"/>
      <c r="J3" s="198"/>
      <c r="K3" s="182"/>
      <c r="L3" s="182"/>
      <c r="M3" s="182"/>
      <c r="N3" s="182"/>
      <c r="O3" s="198"/>
      <c r="P3" s="198"/>
      <c r="Q3" s="198"/>
      <c r="R3" s="182"/>
      <c r="V3" s="177"/>
      <c r="X3" s="209" t="s">
        <v>130</v>
      </c>
    </row>
    <row r="4" s="145" customFormat="1" ht="18" customHeight="1" spans="1:24">
      <c r="A4" s="183" t="s">
        <v>139</v>
      </c>
      <c r="B4" s="183" t="s">
        <v>140</v>
      </c>
      <c r="C4" s="183" t="s">
        <v>141</v>
      </c>
      <c r="D4" s="183" t="s">
        <v>142</v>
      </c>
      <c r="E4" s="183" t="s">
        <v>143</v>
      </c>
      <c r="F4" s="183" t="s">
        <v>144</v>
      </c>
      <c r="G4" s="183" t="s">
        <v>145</v>
      </c>
      <c r="H4" s="184" t="s">
        <v>146</v>
      </c>
      <c r="I4" s="199" t="s">
        <v>146</v>
      </c>
      <c r="J4" s="200"/>
      <c r="K4" s="199"/>
      <c r="L4" s="199"/>
      <c r="M4" s="199"/>
      <c r="N4" s="199"/>
      <c r="O4" s="200"/>
      <c r="P4" s="200"/>
      <c r="Q4" s="200"/>
      <c r="R4" s="210" t="s">
        <v>42</v>
      </c>
      <c r="S4" s="199" t="s">
        <v>43</v>
      </c>
      <c r="T4" s="199"/>
      <c r="U4" s="199"/>
      <c r="V4" s="199"/>
      <c r="W4" s="199"/>
      <c r="X4" s="201"/>
    </row>
    <row r="5" s="145" customFormat="1" ht="18" customHeight="1" spans="1:24">
      <c r="A5" s="185"/>
      <c r="B5" s="186"/>
      <c r="C5" s="185"/>
      <c r="D5" s="185"/>
      <c r="E5" s="185"/>
      <c r="F5" s="185"/>
      <c r="G5" s="185"/>
      <c r="H5" s="187" t="s">
        <v>147</v>
      </c>
      <c r="I5" s="184" t="s">
        <v>39</v>
      </c>
      <c r="J5" s="200"/>
      <c r="K5" s="199"/>
      <c r="L5" s="199"/>
      <c r="M5" s="199"/>
      <c r="N5" s="201"/>
      <c r="O5" s="202" t="s">
        <v>148</v>
      </c>
      <c r="P5" s="200"/>
      <c r="Q5" s="211"/>
      <c r="R5" s="183" t="s">
        <v>42</v>
      </c>
      <c r="S5" s="184" t="s">
        <v>43</v>
      </c>
      <c r="T5" s="210" t="s">
        <v>44</v>
      </c>
      <c r="U5" s="199" t="s">
        <v>43</v>
      </c>
      <c r="V5" s="210" t="s">
        <v>46</v>
      </c>
      <c r="W5" s="210" t="s">
        <v>47</v>
      </c>
      <c r="X5" s="204" t="s">
        <v>48</v>
      </c>
    </row>
    <row r="6" s="145" customFormat="1" customHeight="1" spans="1:24">
      <c r="A6" s="188"/>
      <c r="B6" s="188"/>
      <c r="C6" s="188"/>
      <c r="D6" s="188"/>
      <c r="E6" s="188"/>
      <c r="F6" s="188"/>
      <c r="G6" s="188"/>
      <c r="H6" s="188"/>
      <c r="I6" s="203" t="s">
        <v>149</v>
      </c>
      <c r="J6" s="204" t="s">
        <v>150</v>
      </c>
      <c r="K6" s="183" t="s">
        <v>151</v>
      </c>
      <c r="L6" s="183" t="s">
        <v>152</v>
      </c>
      <c r="M6" s="183" t="s">
        <v>153</v>
      </c>
      <c r="N6" s="183" t="s">
        <v>154</v>
      </c>
      <c r="O6" s="183" t="s">
        <v>39</v>
      </c>
      <c r="P6" s="183" t="s">
        <v>40</v>
      </c>
      <c r="Q6" s="183" t="s">
        <v>41</v>
      </c>
      <c r="R6" s="188"/>
      <c r="S6" s="183" t="s">
        <v>38</v>
      </c>
      <c r="T6" s="183" t="s">
        <v>44</v>
      </c>
      <c r="U6" s="183" t="s">
        <v>155</v>
      </c>
      <c r="V6" s="183" t="s">
        <v>46</v>
      </c>
      <c r="W6" s="183" t="s">
        <v>47</v>
      </c>
      <c r="X6" s="183" t="s">
        <v>48</v>
      </c>
    </row>
    <row r="7" s="145" customFormat="1" ht="37.5" customHeight="1" spans="1:24">
      <c r="A7" s="189"/>
      <c r="B7" s="189"/>
      <c r="C7" s="189"/>
      <c r="D7" s="189"/>
      <c r="E7" s="189"/>
      <c r="F7" s="189"/>
      <c r="G7" s="189"/>
      <c r="H7" s="189"/>
      <c r="I7" s="205" t="s">
        <v>38</v>
      </c>
      <c r="J7" s="206" t="s">
        <v>156</v>
      </c>
      <c r="K7" s="207" t="s">
        <v>150</v>
      </c>
      <c r="L7" s="207" t="s">
        <v>152</v>
      </c>
      <c r="M7" s="207" t="s">
        <v>153</v>
      </c>
      <c r="N7" s="207" t="s">
        <v>154</v>
      </c>
      <c r="O7" s="207" t="s">
        <v>152</v>
      </c>
      <c r="P7" s="207" t="s">
        <v>153</v>
      </c>
      <c r="Q7" s="207" t="s">
        <v>154</v>
      </c>
      <c r="R7" s="207" t="s">
        <v>42</v>
      </c>
      <c r="S7" s="207" t="s">
        <v>38</v>
      </c>
      <c r="T7" s="207" t="s">
        <v>44</v>
      </c>
      <c r="U7" s="207" t="s">
        <v>155</v>
      </c>
      <c r="V7" s="207" t="s">
        <v>46</v>
      </c>
      <c r="W7" s="207" t="s">
        <v>47</v>
      </c>
      <c r="X7" s="207" t="s">
        <v>48</v>
      </c>
    </row>
    <row r="8" s="145" customFormat="1" customHeight="1" spans="1:24">
      <c r="A8" s="190">
        <v>1</v>
      </c>
      <c r="B8" s="190">
        <v>2</v>
      </c>
      <c r="C8" s="190">
        <v>3</v>
      </c>
      <c r="D8" s="190">
        <v>4</v>
      </c>
      <c r="E8" s="190">
        <v>5</v>
      </c>
      <c r="F8" s="190">
        <v>6</v>
      </c>
      <c r="G8" s="190">
        <v>7</v>
      </c>
      <c r="H8" s="190">
        <v>8</v>
      </c>
      <c r="I8" s="190">
        <v>9</v>
      </c>
      <c r="J8" s="190">
        <v>10</v>
      </c>
      <c r="K8" s="190">
        <v>11</v>
      </c>
      <c r="L8" s="190">
        <v>12</v>
      </c>
      <c r="M8" s="190">
        <v>13</v>
      </c>
      <c r="N8" s="190">
        <v>14</v>
      </c>
      <c r="O8" s="190">
        <v>15</v>
      </c>
      <c r="P8" s="190">
        <v>16</v>
      </c>
      <c r="Q8" s="190">
        <v>17</v>
      </c>
      <c r="R8" s="190">
        <v>18</v>
      </c>
      <c r="S8" s="190">
        <v>19</v>
      </c>
      <c r="T8" s="190">
        <v>20</v>
      </c>
      <c r="U8" s="190">
        <v>21</v>
      </c>
      <c r="V8" s="190">
        <v>22</v>
      </c>
      <c r="W8" s="190">
        <v>23</v>
      </c>
      <c r="X8" s="190">
        <v>24</v>
      </c>
    </row>
    <row r="9" s="145" customFormat="1" ht="21" customHeight="1" spans="1:24">
      <c r="A9" s="191" t="s">
        <v>157</v>
      </c>
      <c r="B9" s="191"/>
      <c r="C9" s="191"/>
      <c r="D9" s="191"/>
      <c r="E9" s="191"/>
      <c r="F9" s="191"/>
      <c r="G9" s="191"/>
      <c r="H9" s="168">
        <v>2812678.71</v>
      </c>
      <c r="I9" s="168">
        <v>2812678.71</v>
      </c>
      <c r="J9" s="168"/>
      <c r="K9" s="168"/>
      <c r="L9" s="168"/>
      <c r="M9" s="168">
        <v>2812678.71</v>
      </c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</row>
    <row r="10" s="145" customFormat="1" ht="21" customHeight="1" spans="1:24">
      <c r="A10" s="191" t="s">
        <v>158</v>
      </c>
      <c r="B10" s="192" t="s">
        <v>159</v>
      </c>
      <c r="C10" s="192" t="s">
        <v>159</v>
      </c>
      <c r="D10" s="192" t="s">
        <v>159</v>
      </c>
      <c r="E10" s="192" t="s">
        <v>159</v>
      </c>
      <c r="F10" s="192" t="s">
        <v>159</v>
      </c>
      <c r="G10" s="192" t="s">
        <v>159</v>
      </c>
      <c r="H10" s="168">
        <v>2812678.71</v>
      </c>
      <c r="I10" s="168">
        <v>2812678.71</v>
      </c>
      <c r="J10" s="168"/>
      <c r="K10" s="168"/>
      <c r="L10" s="168"/>
      <c r="M10" s="168">
        <v>2812678.71</v>
      </c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</row>
    <row r="11" s="145" customFormat="1" ht="27.75" customHeight="1" spans="1:24">
      <c r="A11" s="193" t="s">
        <v>160</v>
      </c>
      <c r="B11" s="192" t="s">
        <v>161</v>
      </c>
      <c r="C11" s="192" t="s">
        <v>162</v>
      </c>
      <c r="D11" s="192" t="s">
        <v>69</v>
      </c>
      <c r="E11" s="192" t="s">
        <v>163</v>
      </c>
      <c r="F11" s="192" t="s">
        <v>164</v>
      </c>
      <c r="G11" s="192" t="s">
        <v>165</v>
      </c>
      <c r="H11" s="168">
        <v>547764</v>
      </c>
      <c r="I11" s="168">
        <v>547764</v>
      </c>
      <c r="J11" s="168"/>
      <c r="K11" s="168"/>
      <c r="L11" s="168"/>
      <c r="M11" s="168">
        <v>547764</v>
      </c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</row>
    <row r="12" s="145" customFormat="1" ht="27.75" customHeight="1" spans="1:24">
      <c r="A12" s="193" t="s">
        <v>160</v>
      </c>
      <c r="B12" s="192" t="s">
        <v>166</v>
      </c>
      <c r="C12" s="192" t="s">
        <v>167</v>
      </c>
      <c r="D12" s="192" t="s">
        <v>73</v>
      </c>
      <c r="E12" s="192" t="s">
        <v>168</v>
      </c>
      <c r="F12" s="192" t="s">
        <v>164</v>
      </c>
      <c r="G12" s="192" t="s">
        <v>165</v>
      </c>
      <c r="H12" s="168">
        <v>29760</v>
      </c>
      <c r="I12" s="168">
        <v>29760</v>
      </c>
      <c r="J12" s="168"/>
      <c r="K12" s="168"/>
      <c r="L12" s="168"/>
      <c r="M12" s="168">
        <v>29760</v>
      </c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</row>
    <row r="13" s="145" customFormat="1" ht="27.75" customHeight="1" spans="1:24">
      <c r="A13" s="193" t="s">
        <v>160</v>
      </c>
      <c r="B13" s="192" t="s">
        <v>161</v>
      </c>
      <c r="C13" s="192" t="s">
        <v>162</v>
      </c>
      <c r="D13" s="192" t="s">
        <v>69</v>
      </c>
      <c r="E13" s="192" t="s">
        <v>163</v>
      </c>
      <c r="F13" s="192" t="s">
        <v>169</v>
      </c>
      <c r="G13" s="192" t="s">
        <v>170</v>
      </c>
      <c r="H13" s="168">
        <v>992820</v>
      </c>
      <c r="I13" s="168">
        <v>992820</v>
      </c>
      <c r="J13" s="168"/>
      <c r="K13" s="168"/>
      <c r="L13" s="168"/>
      <c r="M13" s="168">
        <v>992820</v>
      </c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</row>
    <row r="14" s="145" customFormat="1" ht="27.75" customHeight="1" spans="1:24">
      <c r="A14" s="193" t="s">
        <v>160</v>
      </c>
      <c r="B14" s="192" t="s">
        <v>166</v>
      </c>
      <c r="C14" s="192" t="s">
        <v>167</v>
      </c>
      <c r="D14" s="192" t="s">
        <v>73</v>
      </c>
      <c r="E14" s="192" t="s">
        <v>168</v>
      </c>
      <c r="F14" s="192" t="s">
        <v>169</v>
      </c>
      <c r="G14" s="192" t="s">
        <v>170</v>
      </c>
      <c r="H14" s="168">
        <v>6540</v>
      </c>
      <c r="I14" s="168">
        <v>6540</v>
      </c>
      <c r="J14" s="168"/>
      <c r="K14" s="168"/>
      <c r="L14" s="168"/>
      <c r="M14" s="168">
        <v>6540</v>
      </c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</row>
    <row r="15" s="145" customFormat="1" ht="27.75" customHeight="1" spans="1:24">
      <c r="A15" s="193" t="s">
        <v>160</v>
      </c>
      <c r="B15" s="192" t="s">
        <v>161</v>
      </c>
      <c r="C15" s="192" t="s">
        <v>162</v>
      </c>
      <c r="D15" s="192" t="s">
        <v>69</v>
      </c>
      <c r="E15" s="192" t="s">
        <v>163</v>
      </c>
      <c r="F15" s="192" t="s">
        <v>171</v>
      </c>
      <c r="G15" s="192" t="s">
        <v>172</v>
      </c>
      <c r="H15" s="168">
        <v>45647</v>
      </c>
      <c r="I15" s="168">
        <v>45647</v>
      </c>
      <c r="J15" s="168"/>
      <c r="K15" s="168"/>
      <c r="L15" s="168"/>
      <c r="M15" s="168">
        <v>45647</v>
      </c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</row>
    <row r="16" s="145" customFormat="1" ht="27.75" customHeight="1" spans="1:24">
      <c r="A16" s="193" t="s">
        <v>160</v>
      </c>
      <c r="B16" s="192" t="s">
        <v>161</v>
      </c>
      <c r="C16" s="192" t="s">
        <v>162</v>
      </c>
      <c r="D16" s="192" t="s">
        <v>69</v>
      </c>
      <c r="E16" s="192" t="s">
        <v>163</v>
      </c>
      <c r="F16" s="192" t="s">
        <v>171</v>
      </c>
      <c r="G16" s="192" t="s">
        <v>172</v>
      </c>
      <c r="H16" s="168">
        <v>312000</v>
      </c>
      <c r="I16" s="168">
        <v>312000</v>
      </c>
      <c r="J16" s="168"/>
      <c r="K16" s="168"/>
      <c r="L16" s="168"/>
      <c r="M16" s="168">
        <v>312000</v>
      </c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</row>
    <row r="17" s="145" customFormat="1" ht="27.75" customHeight="1" spans="1:24">
      <c r="A17" s="193" t="s">
        <v>160</v>
      </c>
      <c r="B17" s="192" t="s">
        <v>166</v>
      </c>
      <c r="C17" s="192" t="s">
        <v>167</v>
      </c>
      <c r="D17" s="192" t="s">
        <v>73</v>
      </c>
      <c r="E17" s="192" t="s">
        <v>168</v>
      </c>
      <c r="F17" s="192" t="s">
        <v>173</v>
      </c>
      <c r="G17" s="192" t="s">
        <v>174</v>
      </c>
      <c r="H17" s="168">
        <v>18000</v>
      </c>
      <c r="I17" s="168">
        <v>18000</v>
      </c>
      <c r="J17" s="168"/>
      <c r="K17" s="168"/>
      <c r="L17" s="168"/>
      <c r="M17" s="168">
        <v>18000</v>
      </c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</row>
    <row r="18" s="145" customFormat="1" ht="27.75" customHeight="1" spans="1:24">
      <c r="A18" s="193" t="s">
        <v>160</v>
      </c>
      <c r="B18" s="192" t="s">
        <v>166</v>
      </c>
      <c r="C18" s="192" t="s">
        <v>167</v>
      </c>
      <c r="D18" s="192" t="s">
        <v>73</v>
      </c>
      <c r="E18" s="192" t="s">
        <v>168</v>
      </c>
      <c r="F18" s="192" t="s">
        <v>173</v>
      </c>
      <c r="G18" s="192" t="s">
        <v>174</v>
      </c>
      <c r="H18" s="168">
        <v>12480</v>
      </c>
      <c r="I18" s="168">
        <v>12480</v>
      </c>
      <c r="J18" s="168"/>
      <c r="K18" s="168"/>
      <c r="L18" s="168"/>
      <c r="M18" s="168">
        <v>12480</v>
      </c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</row>
    <row r="19" s="145" customFormat="1" ht="27.75" customHeight="1" spans="1:24">
      <c r="A19" s="193" t="s">
        <v>160</v>
      </c>
      <c r="B19" s="192" t="s">
        <v>166</v>
      </c>
      <c r="C19" s="192" t="s">
        <v>167</v>
      </c>
      <c r="D19" s="192" t="s">
        <v>73</v>
      </c>
      <c r="E19" s="192" t="s">
        <v>168</v>
      </c>
      <c r="F19" s="192" t="s">
        <v>173</v>
      </c>
      <c r="G19" s="192" t="s">
        <v>174</v>
      </c>
      <c r="H19" s="168">
        <v>27072</v>
      </c>
      <c r="I19" s="168">
        <v>27072</v>
      </c>
      <c r="J19" s="168"/>
      <c r="K19" s="168"/>
      <c r="L19" s="168"/>
      <c r="M19" s="168">
        <v>27072</v>
      </c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</row>
    <row r="20" s="145" customFormat="1" ht="27.75" customHeight="1" spans="1:24">
      <c r="A20" s="193" t="s">
        <v>160</v>
      </c>
      <c r="B20" s="192" t="s">
        <v>175</v>
      </c>
      <c r="C20" s="192" t="s">
        <v>176</v>
      </c>
      <c r="D20" s="192" t="s">
        <v>79</v>
      </c>
      <c r="E20" s="192" t="s">
        <v>177</v>
      </c>
      <c r="F20" s="192" t="s">
        <v>178</v>
      </c>
      <c r="G20" s="192" t="s">
        <v>179</v>
      </c>
      <c r="H20" s="168">
        <v>210918.88</v>
      </c>
      <c r="I20" s="168">
        <v>210918.88</v>
      </c>
      <c r="J20" s="168"/>
      <c r="K20" s="168"/>
      <c r="L20" s="168"/>
      <c r="M20" s="168">
        <v>210918.88</v>
      </c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</row>
    <row r="21" s="145" customFormat="1" ht="27.75" customHeight="1" spans="1:24">
      <c r="A21" s="193" t="s">
        <v>160</v>
      </c>
      <c r="B21" s="192" t="s">
        <v>175</v>
      </c>
      <c r="C21" s="192" t="s">
        <v>176</v>
      </c>
      <c r="D21" s="192" t="s">
        <v>89</v>
      </c>
      <c r="E21" s="192" t="s">
        <v>180</v>
      </c>
      <c r="F21" s="192" t="s">
        <v>181</v>
      </c>
      <c r="G21" s="192" t="s">
        <v>182</v>
      </c>
      <c r="H21" s="168">
        <v>123991.1</v>
      </c>
      <c r="I21" s="168">
        <v>123991.1</v>
      </c>
      <c r="J21" s="168"/>
      <c r="K21" s="168"/>
      <c r="L21" s="168"/>
      <c r="M21" s="168">
        <v>123991.1</v>
      </c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</row>
    <row r="22" s="145" customFormat="1" ht="27.75" customHeight="1" spans="1:24">
      <c r="A22" s="193" t="s">
        <v>160</v>
      </c>
      <c r="B22" s="192" t="s">
        <v>175</v>
      </c>
      <c r="C22" s="192" t="s">
        <v>176</v>
      </c>
      <c r="D22" s="192" t="s">
        <v>91</v>
      </c>
      <c r="E22" s="192" t="s">
        <v>183</v>
      </c>
      <c r="F22" s="192" t="s">
        <v>181</v>
      </c>
      <c r="G22" s="192" t="s">
        <v>182</v>
      </c>
      <c r="H22" s="168">
        <v>7833.2</v>
      </c>
      <c r="I22" s="168">
        <v>7833.2</v>
      </c>
      <c r="J22" s="168"/>
      <c r="K22" s="168"/>
      <c r="L22" s="168"/>
      <c r="M22" s="168">
        <v>7833.2</v>
      </c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</row>
    <row r="23" s="145" customFormat="1" ht="27.75" customHeight="1" spans="1:24">
      <c r="A23" s="193" t="s">
        <v>160</v>
      </c>
      <c r="B23" s="192" t="s">
        <v>175</v>
      </c>
      <c r="C23" s="192" t="s">
        <v>176</v>
      </c>
      <c r="D23" s="192" t="s">
        <v>83</v>
      </c>
      <c r="E23" s="192" t="s">
        <v>184</v>
      </c>
      <c r="F23" s="192" t="s">
        <v>185</v>
      </c>
      <c r="G23" s="192" t="s">
        <v>186</v>
      </c>
      <c r="H23" s="168">
        <v>2636.49</v>
      </c>
      <c r="I23" s="168">
        <v>2636.49</v>
      </c>
      <c r="J23" s="168"/>
      <c r="K23" s="168"/>
      <c r="L23" s="168"/>
      <c r="M23" s="168">
        <v>2636.49</v>
      </c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</row>
    <row r="24" s="145" customFormat="1" ht="27.75" customHeight="1" spans="1:24">
      <c r="A24" s="193" t="s">
        <v>160</v>
      </c>
      <c r="B24" s="192" t="s">
        <v>175</v>
      </c>
      <c r="C24" s="192" t="s">
        <v>176</v>
      </c>
      <c r="D24" s="192" t="s">
        <v>83</v>
      </c>
      <c r="E24" s="192" t="s">
        <v>184</v>
      </c>
      <c r="F24" s="192" t="s">
        <v>185</v>
      </c>
      <c r="G24" s="192" t="s">
        <v>186</v>
      </c>
      <c r="H24" s="168">
        <v>14500.67</v>
      </c>
      <c r="I24" s="168">
        <v>14500.67</v>
      </c>
      <c r="J24" s="168"/>
      <c r="K24" s="168"/>
      <c r="L24" s="168"/>
      <c r="M24" s="168">
        <v>14500.67</v>
      </c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</row>
    <row r="25" s="145" customFormat="1" ht="27.75" customHeight="1" spans="1:24">
      <c r="A25" s="193" t="s">
        <v>160</v>
      </c>
      <c r="B25" s="192" t="s">
        <v>175</v>
      </c>
      <c r="C25" s="192" t="s">
        <v>176</v>
      </c>
      <c r="D25" s="192" t="s">
        <v>83</v>
      </c>
      <c r="E25" s="192" t="s">
        <v>184</v>
      </c>
      <c r="F25" s="192" t="s">
        <v>185</v>
      </c>
      <c r="G25" s="192" t="s">
        <v>186</v>
      </c>
      <c r="H25" s="168">
        <v>1195.73</v>
      </c>
      <c r="I25" s="168">
        <v>1195.73</v>
      </c>
      <c r="J25" s="168"/>
      <c r="K25" s="168"/>
      <c r="L25" s="168"/>
      <c r="M25" s="168">
        <v>1195.73</v>
      </c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</row>
    <row r="26" s="145" customFormat="1" ht="27.75" customHeight="1" spans="1:24">
      <c r="A26" s="193" t="s">
        <v>160</v>
      </c>
      <c r="B26" s="192" t="s">
        <v>175</v>
      </c>
      <c r="C26" s="192" t="s">
        <v>176</v>
      </c>
      <c r="D26" s="192" t="s">
        <v>93</v>
      </c>
      <c r="E26" s="192" t="s">
        <v>187</v>
      </c>
      <c r="F26" s="192" t="s">
        <v>185</v>
      </c>
      <c r="G26" s="192" t="s">
        <v>186</v>
      </c>
      <c r="H26" s="168">
        <v>4960</v>
      </c>
      <c r="I26" s="168">
        <v>4960</v>
      </c>
      <c r="J26" s="168"/>
      <c r="K26" s="168"/>
      <c r="L26" s="168"/>
      <c r="M26" s="168">
        <v>4960</v>
      </c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</row>
    <row r="27" s="145" customFormat="1" ht="27.75" customHeight="1" spans="1:24">
      <c r="A27" s="193" t="s">
        <v>160</v>
      </c>
      <c r="B27" s="192" t="s">
        <v>175</v>
      </c>
      <c r="C27" s="192" t="s">
        <v>176</v>
      </c>
      <c r="D27" s="192" t="s">
        <v>93</v>
      </c>
      <c r="E27" s="192" t="s">
        <v>187</v>
      </c>
      <c r="F27" s="192" t="s">
        <v>185</v>
      </c>
      <c r="G27" s="192" t="s">
        <v>186</v>
      </c>
      <c r="H27" s="168">
        <v>620</v>
      </c>
      <c r="I27" s="168">
        <v>620</v>
      </c>
      <c r="J27" s="168"/>
      <c r="K27" s="168"/>
      <c r="L27" s="168"/>
      <c r="M27" s="168">
        <v>620</v>
      </c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</row>
    <row r="28" s="145" customFormat="1" ht="27.75" customHeight="1" spans="1:24">
      <c r="A28" s="193" t="s">
        <v>160</v>
      </c>
      <c r="B28" s="192" t="s">
        <v>188</v>
      </c>
      <c r="C28" s="192" t="s">
        <v>189</v>
      </c>
      <c r="D28" s="192" t="s">
        <v>99</v>
      </c>
      <c r="E28" s="192" t="s">
        <v>189</v>
      </c>
      <c r="F28" s="192" t="s">
        <v>190</v>
      </c>
      <c r="G28" s="192" t="s">
        <v>189</v>
      </c>
      <c r="H28" s="168">
        <v>158189.16</v>
      </c>
      <c r="I28" s="168">
        <v>158189.16</v>
      </c>
      <c r="J28" s="168"/>
      <c r="K28" s="168"/>
      <c r="L28" s="168"/>
      <c r="M28" s="168">
        <v>158189.16</v>
      </c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</row>
    <row r="29" s="145" customFormat="1" ht="27.75" customHeight="1" spans="1:24">
      <c r="A29" s="193" t="s">
        <v>160</v>
      </c>
      <c r="B29" s="192" t="s">
        <v>191</v>
      </c>
      <c r="C29" s="192" t="s">
        <v>192</v>
      </c>
      <c r="D29" s="192" t="s">
        <v>69</v>
      </c>
      <c r="E29" s="192" t="s">
        <v>163</v>
      </c>
      <c r="F29" s="192" t="s">
        <v>193</v>
      </c>
      <c r="G29" s="192" t="s">
        <v>194</v>
      </c>
      <c r="H29" s="168">
        <v>31820</v>
      </c>
      <c r="I29" s="168">
        <v>31820</v>
      </c>
      <c r="J29" s="168"/>
      <c r="K29" s="168"/>
      <c r="L29" s="168"/>
      <c r="M29" s="168">
        <v>31820</v>
      </c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</row>
    <row r="30" s="145" customFormat="1" ht="27.75" customHeight="1" spans="1:24">
      <c r="A30" s="193" t="s">
        <v>160</v>
      </c>
      <c r="B30" s="192" t="s">
        <v>191</v>
      </c>
      <c r="C30" s="192" t="s">
        <v>192</v>
      </c>
      <c r="D30" s="192" t="s">
        <v>69</v>
      </c>
      <c r="E30" s="192" t="s">
        <v>163</v>
      </c>
      <c r="F30" s="192" t="s">
        <v>195</v>
      </c>
      <c r="G30" s="192" t="s">
        <v>196</v>
      </c>
      <c r="H30" s="168">
        <v>5000</v>
      </c>
      <c r="I30" s="168">
        <v>5000</v>
      </c>
      <c r="J30" s="168"/>
      <c r="K30" s="168"/>
      <c r="L30" s="168"/>
      <c r="M30" s="168">
        <v>5000</v>
      </c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</row>
    <row r="31" s="145" customFormat="1" ht="27.75" customHeight="1" spans="1:24">
      <c r="A31" s="193" t="s">
        <v>160</v>
      </c>
      <c r="B31" s="192" t="s">
        <v>191</v>
      </c>
      <c r="C31" s="192" t="s">
        <v>192</v>
      </c>
      <c r="D31" s="192" t="s">
        <v>69</v>
      </c>
      <c r="E31" s="192" t="s">
        <v>163</v>
      </c>
      <c r="F31" s="192" t="s">
        <v>197</v>
      </c>
      <c r="G31" s="192" t="s">
        <v>198</v>
      </c>
      <c r="H31" s="168">
        <v>2000</v>
      </c>
      <c r="I31" s="168">
        <v>2000</v>
      </c>
      <c r="J31" s="168"/>
      <c r="K31" s="168"/>
      <c r="L31" s="168"/>
      <c r="M31" s="168">
        <v>2000</v>
      </c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</row>
    <row r="32" s="145" customFormat="1" ht="27.75" customHeight="1" spans="1:24">
      <c r="A32" s="193" t="s">
        <v>160</v>
      </c>
      <c r="B32" s="192" t="s">
        <v>191</v>
      </c>
      <c r="C32" s="192" t="s">
        <v>192</v>
      </c>
      <c r="D32" s="192" t="s">
        <v>69</v>
      </c>
      <c r="E32" s="192" t="s">
        <v>163</v>
      </c>
      <c r="F32" s="192" t="s">
        <v>199</v>
      </c>
      <c r="G32" s="192" t="s">
        <v>200</v>
      </c>
      <c r="H32" s="168">
        <v>5000</v>
      </c>
      <c r="I32" s="168">
        <v>5000</v>
      </c>
      <c r="J32" s="168"/>
      <c r="K32" s="168"/>
      <c r="L32" s="168"/>
      <c r="M32" s="168">
        <v>5000</v>
      </c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</row>
    <row r="33" s="145" customFormat="1" ht="27.75" customHeight="1" spans="1:24">
      <c r="A33" s="193" t="s">
        <v>160</v>
      </c>
      <c r="B33" s="192" t="s">
        <v>191</v>
      </c>
      <c r="C33" s="192" t="s">
        <v>192</v>
      </c>
      <c r="D33" s="192" t="s">
        <v>69</v>
      </c>
      <c r="E33" s="192" t="s">
        <v>163</v>
      </c>
      <c r="F33" s="192" t="s">
        <v>201</v>
      </c>
      <c r="G33" s="192" t="s">
        <v>202</v>
      </c>
      <c r="H33" s="168">
        <v>10000</v>
      </c>
      <c r="I33" s="168">
        <v>10000</v>
      </c>
      <c r="J33" s="168"/>
      <c r="K33" s="168"/>
      <c r="L33" s="168"/>
      <c r="M33" s="168">
        <v>10000</v>
      </c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</row>
    <row r="34" s="145" customFormat="1" ht="27.75" customHeight="1" spans="1:24">
      <c r="A34" s="193" t="s">
        <v>160</v>
      </c>
      <c r="B34" s="192" t="s">
        <v>203</v>
      </c>
      <c r="C34" s="192" t="s">
        <v>134</v>
      </c>
      <c r="D34" s="192" t="s">
        <v>69</v>
      </c>
      <c r="E34" s="192" t="s">
        <v>163</v>
      </c>
      <c r="F34" s="192" t="s">
        <v>204</v>
      </c>
      <c r="G34" s="192" t="s">
        <v>134</v>
      </c>
      <c r="H34" s="168">
        <v>2000</v>
      </c>
      <c r="I34" s="168">
        <v>2000</v>
      </c>
      <c r="J34" s="168"/>
      <c r="K34" s="168"/>
      <c r="L34" s="168"/>
      <c r="M34" s="168">
        <v>2000</v>
      </c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</row>
    <row r="35" s="145" customFormat="1" ht="27.75" customHeight="1" spans="1:24">
      <c r="A35" s="193" t="s">
        <v>160</v>
      </c>
      <c r="B35" s="192" t="s">
        <v>205</v>
      </c>
      <c r="C35" s="192" t="s">
        <v>206</v>
      </c>
      <c r="D35" s="192" t="s">
        <v>69</v>
      </c>
      <c r="E35" s="192" t="s">
        <v>163</v>
      </c>
      <c r="F35" s="192" t="s">
        <v>207</v>
      </c>
      <c r="G35" s="192" t="s">
        <v>206</v>
      </c>
      <c r="H35" s="168">
        <v>24000</v>
      </c>
      <c r="I35" s="168">
        <v>24000</v>
      </c>
      <c r="J35" s="168"/>
      <c r="K35" s="168"/>
      <c r="L35" s="168"/>
      <c r="M35" s="168">
        <v>24000</v>
      </c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</row>
    <row r="36" s="145" customFormat="1" ht="27.75" customHeight="1" spans="1:24">
      <c r="A36" s="193" t="s">
        <v>160</v>
      </c>
      <c r="B36" s="192" t="s">
        <v>191</v>
      </c>
      <c r="C36" s="192" t="s">
        <v>192</v>
      </c>
      <c r="D36" s="192" t="s">
        <v>73</v>
      </c>
      <c r="E36" s="192" t="s">
        <v>168</v>
      </c>
      <c r="F36" s="192" t="s">
        <v>193</v>
      </c>
      <c r="G36" s="192" t="s">
        <v>194</v>
      </c>
      <c r="H36" s="168">
        <v>6140</v>
      </c>
      <c r="I36" s="168">
        <v>6140</v>
      </c>
      <c r="J36" s="168"/>
      <c r="K36" s="168"/>
      <c r="L36" s="168"/>
      <c r="M36" s="168">
        <v>6140</v>
      </c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</row>
    <row r="37" s="145" customFormat="1" ht="27.75" customHeight="1" spans="1:24">
      <c r="A37" s="193" t="s">
        <v>160</v>
      </c>
      <c r="B37" s="192" t="s">
        <v>208</v>
      </c>
      <c r="C37" s="192" t="s">
        <v>209</v>
      </c>
      <c r="D37" s="192" t="s">
        <v>69</v>
      </c>
      <c r="E37" s="192" t="s">
        <v>163</v>
      </c>
      <c r="F37" s="192" t="s">
        <v>210</v>
      </c>
      <c r="G37" s="192" t="s">
        <v>209</v>
      </c>
      <c r="H37" s="168">
        <v>10955.28</v>
      </c>
      <c r="I37" s="168">
        <v>10955.28</v>
      </c>
      <c r="J37" s="168"/>
      <c r="K37" s="168"/>
      <c r="L37" s="168"/>
      <c r="M37" s="168">
        <v>10955.28</v>
      </c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</row>
    <row r="38" s="145" customFormat="1" ht="27.75" customHeight="1" spans="1:24">
      <c r="A38" s="193" t="s">
        <v>160</v>
      </c>
      <c r="B38" s="192" t="s">
        <v>208</v>
      </c>
      <c r="C38" s="192" t="s">
        <v>209</v>
      </c>
      <c r="D38" s="192" t="s">
        <v>73</v>
      </c>
      <c r="E38" s="192" t="s">
        <v>168</v>
      </c>
      <c r="F38" s="192" t="s">
        <v>210</v>
      </c>
      <c r="G38" s="192" t="s">
        <v>209</v>
      </c>
      <c r="H38" s="168">
        <v>595.2</v>
      </c>
      <c r="I38" s="168">
        <v>595.2</v>
      </c>
      <c r="J38" s="168"/>
      <c r="K38" s="168"/>
      <c r="L38" s="168"/>
      <c r="M38" s="168">
        <v>595.2</v>
      </c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</row>
    <row r="39" ht="27.75" customHeight="1" spans="1:24">
      <c r="A39" s="194" t="s">
        <v>160</v>
      </c>
      <c r="B39" s="35" t="s">
        <v>205</v>
      </c>
      <c r="C39" s="35" t="s">
        <v>206</v>
      </c>
      <c r="D39" s="35" t="s">
        <v>69</v>
      </c>
      <c r="E39" s="35" t="s">
        <v>163</v>
      </c>
      <c r="F39" s="35" t="s">
        <v>207</v>
      </c>
      <c r="G39" s="35" t="s">
        <v>206</v>
      </c>
      <c r="H39" s="195">
        <v>24000</v>
      </c>
      <c r="I39" s="195">
        <v>24000</v>
      </c>
      <c r="J39" s="195"/>
      <c r="K39" s="195"/>
      <c r="L39" s="195"/>
      <c r="M39" s="195">
        <v>24000</v>
      </c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</row>
    <row r="40" ht="27.75" customHeight="1" spans="1:24">
      <c r="A40" s="194" t="s">
        <v>160</v>
      </c>
      <c r="B40" s="35" t="s">
        <v>211</v>
      </c>
      <c r="C40" s="35" t="s">
        <v>212</v>
      </c>
      <c r="D40" s="35" t="s">
        <v>69</v>
      </c>
      <c r="E40" s="35" t="s">
        <v>163</v>
      </c>
      <c r="F40" s="35" t="s">
        <v>213</v>
      </c>
      <c r="G40" s="35" t="s">
        <v>214</v>
      </c>
      <c r="H40" s="195">
        <v>132000</v>
      </c>
      <c r="I40" s="195">
        <v>132000</v>
      </c>
      <c r="J40" s="195"/>
      <c r="K40" s="195"/>
      <c r="L40" s="195"/>
      <c r="M40" s="195">
        <v>132000</v>
      </c>
      <c r="N40" s="195"/>
      <c r="O40" s="195"/>
      <c r="P40" s="195"/>
      <c r="Q40" s="195"/>
      <c r="R40" s="195"/>
      <c r="S40" s="195"/>
      <c r="T40" s="195"/>
      <c r="U40" s="195"/>
      <c r="V40" s="195"/>
      <c r="W40" s="195"/>
      <c r="X40" s="195"/>
    </row>
    <row r="41" ht="27.75" customHeight="1" spans="1:24">
      <c r="A41" s="194" t="s">
        <v>160</v>
      </c>
      <c r="B41" s="35" t="s">
        <v>215</v>
      </c>
      <c r="C41" s="35" t="s">
        <v>216</v>
      </c>
      <c r="D41" s="35" t="s">
        <v>71</v>
      </c>
      <c r="E41" s="35" t="s">
        <v>217</v>
      </c>
      <c r="F41" s="35" t="s">
        <v>218</v>
      </c>
      <c r="G41" s="35" t="s">
        <v>219</v>
      </c>
      <c r="H41" s="195">
        <v>42240</v>
      </c>
      <c r="I41" s="195">
        <v>42240</v>
      </c>
      <c r="J41" s="195"/>
      <c r="K41" s="195"/>
      <c r="L41" s="195"/>
      <c r="M41" s="195">
        <v>42240</v>
      </c>
      <c r="N41" s="195"/>
      <c r="O41" s="195"/>
      <c r="P41" s="195"/>
      <c r="Q41" s="195"/>
      <c r="R41" s="195"/>
      <c r="S41" s="195"/>
      <c r="T41" s="195"/>
      <c r="U41" s="195"/>
      <c r="V41" s="195"/>
      <c r="W41" s="195"/>
      <c r="X41" s="195"/>
    </row>
    <row r="42" ht="17.25" customHeight="1" spans="1:24">
      <c r="A42" s="159" t="s">
        <v>101</v>
      </c>
      <c r="B42" s="196"/>
      <c r="C42" s="196"/>
      <c r="D42" s="196"/>
      <c r="E42" s="196"/>
      <c r="F42" s="196"/>
      <c r="G42" s="197"/>
      <c r="H42" s="195">
        <v>2812678.71</v>
      </c>
      <c r="I42" s="195">
        <v>2812678.71</v>
      </c>
      <c r="J42" s="195"/>
      <c r="K42" s="195"/>
      <c r="L42" s="195"/>
      <c r="M42" s="195">
        <v>2812678.71</v>
      </c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2:G4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55" right="0.511805555555556" top="0.354166666666667" bottom="0.313888888888889" header="0.196527777777778" footer="0.196527777777778"/>
  <pageSetup paperSize="9" scale="5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3"/>
  <sheetViews>
    <sheetView workbookViewId="0">
      <selection activeCell="A2" sqref="A2:W2"/>
    </sheetView>
  </sheetViews>
  <sheetFormatPr defaultColWidth="10.6666666666667" defaultRowHeight="14.25" customHeight="1"/>
  <cols>
    <col min="1" max="1" width="12" style="40" customWidth="1"/>
    <col min="2" max="2" width="15.6666666666667" style="40" customWidth="1"/>
    <col min="3" max="3" width="24.7333333333333" style="40" customWidth="1"/>
    <col min="4" max="4" width="27.8333333333333" style="40" customWidth="1"/>
    <col min="5" max="5" width="12.3444444444444" style="40" customWidth="1"/>
    <col min="6" max="6" width="20.6666666666667" style="40" customWidth="1"/>
    <col min="7" max="7" width="11.5" style="40" customWidth="1"/>
    <col min="8" max="8" width="17" style="40" customWidth="1"/>
    <col min="9" max="9" width="14.8333333333333" style="40" customWidth="1"/>
    <col min="10" max="10" width="12.5" style="40" customWidth="1"/>
    <col min="11" max="11" width="12.8333333333333" style="40" customWidth="1"/>
    <col min="12" max="14" width="14.3333333333333" style="40" customWidth="1"/>
    <col min="15" max="15" width="14.8333333333333" style="40" customWidth="1"/>
    <col min="16" max="17" width="13" style="40" customWidth="1"/>
    <col min="18" max="18" width="10.6666666666667" style="40" customWidth="1"/>
    <col min="19" max="19" width="12" style="40" customWidth="1"/>
    <col min="20" max="21" width="13.8333333333333" style="40" customWidth="1"/>
    <col min="22" max="22" width="13.6666666666667" style="40" customWidth="1"/>
    <col min="23" max="23" width="12" style="40" customWidth="1"/>
    <col min="24" max="16384" width="10.6666666666667" style="40" customWidth="1"/>
  </cols>
  <sheetData>
    <row r="1" ht="13.5" customHeight="1" spans="5:23">
      <c r="E1" s="146"/>
      <c r="F1" s="146"/>
      <c r="G1" s="146"/>
      <c r="H1" s="146"/>
      <c r="I1" s="38"/>
      <c r="J1" s="38"/>
      <c r="K1" s="38"/>
      <c r="L1" s="38"/>
      <c r="M1" s="38"/>
      <c r="N1" s="38"/>
      <c r="O1" s="38"/>
      <c r="P1" s="38"/>
      <c r="Q1" s="38"/>
      <c r="W1" s="108" t="s">
        <v>220</v>
      </c>
    </row>
    <row r="2" ht="27.75" customHeight="1" spans="1:23">
      <c r="A2" s="21" t="s">
        <v>221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ht="13.5" customHeight="1" spans="1:23">
      <c r="A3" s="117" t="s">
        <v>2</v>
      </c>
      <c r="B3" s="147"/>
      <c r="C3" s="147"/>
      <c r="D3" s="147"/>
      <c r="E3" s="147"/>
      <c r="F3" s="147"/>
      <c r="G3" s="147"/>
      <c r="H3" s="147"/>
      <c r="I3" s="101"/>
      <c r="J3" s="101"/>
      <c r="K3" s="101"/>
      <c r="L3" s="101"/>
      <c r="M3" s="101"/>
      <c r="N3" s="101"/>
      <c r="O3" s="101"/>
      <c r="P3" s="101"/>
      <c r="Q3" s="101"/>
      <c r="W3" s="109" t="s">
        <v>130</v>
      </c>
    </row>
    <row r="4" ht="21.75" customHeight="1" spans="1:23">
      <c r="A4" s="148" t="s">
        <v>222</v>
      </c>
      <c r="B4" s="102" t="s">
        <v>140</v>
      </c>
      <c r="C4" s="148" t="s">
        <v>141</v>
      </c>
      <c r="D4" s="148" t="s">
        <v>139</v>
      </c>
      <c r="E4" s="102" t="s">
        <v>142</v>
      </c>
      <c r="F4" s="102" t="s">
        <v>143</v>
      </c>
      <c r="G4" s="102" t="s">
        <v>223</v>
      </c>
      <c r="H4" s="102" t="s">
        <v>224</v>
      </c>
      <c r="I4" s="125" t="s">
        <v>36</v>
      </c>
      <c r="J4" s="120" t="s">
        <v>225</v>
      </c>
      <c r="K4" s="121"/>
      <c r="L4" s="121"/>
      <c r="M4" s="122"/>
      <c r="N4" s="120" t="s">
        <v>148</v>
      </c>
      <c r="O4" s="121"/>
      <c r="P4" s="122"/>
      <c r="Q4" s="102" t="s">
        <v>42</v>
      </c>
      <c r="R4" s="120" t="s">
        <v>43</v>
      </c>
      <c r="S4" s="121"/>
      <c r="T4" s="121"/>
      <c r="U4" s="121"/>
      <c r="V4" s="121"/>
      <c r="W4" s="122"/>
    </row>
    <row r="5" ht="21.75" customHeight="1" spans="1:23">
      <c r="A5" s="149"/>
      <c r="B5" s="150"/>
      <c r="C5" s="149"/>
      <c r="D5" s="149"/>
      <c r="E5" s="64"/>
      <c r="F5" s="64"/>
      <c r="G5" s="64"/>
      <c r="H5" s="64"/>
      <c r="I5" s="150"/>
      <c r="J5" s="162" t="s">
        <v>39</v>
      </c>
      <c r="K5" s="163"/>
      <c r="L5" s="102" t="s">
        <v>40</v>
      </c>
      <c r="M5" s="102" t="s">
        <v>41</v>
      </c>
      <c r="N5" s="102" t="s">
        <v>39</v>
      </c>
      <c r="O5" s="102" t="s">
        <v>40</v>
      </c>
      <c r="P5" s="102" t="s">
        <v>41</v>
      </c>
      <c r="Q5" s="64"/>
      <c r="R5" s="102" t="s">
        <v>38</v>
      </c>
      <c r="S5" s="102" t="s">
        <v>44</v>
      </c>
      <c r="T5" s="102" t="s">
        <v>155</v>
      </c>
      <c r="U5" s="102" t="s">
        <v>46</v>
      </c>
      <c r="V5" s="102" t="s">
        <v>47</v>
      </c>
      <c r="W5" s="102" t="s">
        <v>48</v>
      </c>
    </row>
    <row r="6" ht="21" customHeight="1" spans="1:23">
      <c r="A6" s="150"/>
      <c r="B6" s="150"/>
      <c r="C6" s="150"/>
      <c r="D6" s="150"/>
      <c r="E6" s="150"/>
      <c r="F6" s="150"/>
      <c r="G6" s="150"/>
      <c r="H6" s="150"/>
      <c r="I6" s="150"/>
      <c r="J6" s="164" t="s">
        <v>38</v>
      </c>
      <c r="K6" s="105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</row>
    <row r="7" ht="39.75" customHeight="1" spans="1:23">
      <c r="A7" s="151"/>
      <c r="B7" s="104"/>
      <c r="C7" s="151"/>
      <c r="D7" s="151"/>
      <c r="E7" s="70"/>
      <c r="F7" s="70"/>
      <c r="G7" s="70"/>
      <c r="H7" s="70"/>
      <c r="I7" s="104"/>
      <c r="J7" s="24" t="s">
        <v>38</v>
      </c>
      <c r="K7" s="24" t="s">
        <v>226</v>
      </c>
      <c r="L7" s="70"/>
      <c r="M7" s="70"/>
      <c r="N7" s="70"/>
      <c r="O7" s="70"/>
      <c r="P7" s="70"/>
      <c r="Q7" s="70"/>
      <c r="R7" s="70"/>
      <c r="S7" s="70"/>
      <c r="T7" s="70"/>
      <c r="U7" s="104"/>
      <c r="V7" s="70"/>
      <c r="W7" s="70"/>
    </row>
    <row r="8" ht="30" customHeight="1" spans="1:23">
      <c r="A8" s="152">
        <v>1</v>
      </c>
      <c r="B8" s="152">
        <v>2</v>
      </c>
      <c r="C8" s="152">
        <v>3</v>
      </c>
      <c r="D8" s="152">
        <v>4</v>
      </c>
      <c r="E8" s="152">
        <v>5</v>
      </c>
      <c r="F8" s="152">
        <v>6</v>
      </c>
      <c r="G8" s="152">
        <v>7</v>
      </c>
      <c r="H8" s="152">
        <v>8</v>
      </c>
      <c r="I8" s="152">
        <v>9</v>
      </c>
      <c r="J8" s="152">
        <v>10</v>
      </c>
      <c r="K8" s="152">
        <v>11</v>
      </c>
      <c r="L8" s="165">
        <v>12</v>
      </c>
      <c r="M8" s="165">
        <v>13</v>
      </c>
      <c r="N8" s="165">
        <v>14</v>
      </c>
      <c r="O8" s="165">
        <v>15</v>
      </c>
      <c r="P8" s="165">
        <v>16</v>
      </c>
      <c r="Q8" s="165">
        <v>17</v>
      </c>
      <c r="R8" s="165">
        <v>18</v>
      </c>
      <c r="S8" s="165">
        <v>19</v>
      </c>
      <c r="T8" s="165">
        <v>20</v>
      </c>
      <c r="U8" s="152">
        <v>21</v>
      </c>
      <c r="V8" s="152">
        <v>22</v>
      </c>
      <c r="W8" s="152">
        <v>23</v>
      </c>
    </row>
    <row r="9" s="145" customFormat="1" ht="36" customHeight="1" spans="1:23">
      <c r="A9" s="153"/>
      <c r="B9" s="153"/>
      <c r="C9" s="154" t="s">
        <v>227</v>
      </c>
      <c r="D9" s="153"/>
      <c r="E9" s="153"/>
      <c r="F9" s="153"/>
      <c r="G9" s="153"/>
      <c r="H9" s="153"/>
      <c r="I9" s="166">
        <v>20000</v>
      </c>
      <c r="J9" s="167">
        <v>20000</v>
      </c>
      <c r="K9" s="167">
        <v>20000</v>
      </c>
      <c r="L9" s="167"/>
      <c r="M9" s="167"/>
      <c r="N9" s="168"/>
      <c r="O9" s="168"/>
      <c r="P9" s="169"/>
      <c r="Q9" s="167"/>
      <c r="R9" s="167"/>
      <c r="S9" s="167"/>
      <c r="T9" s="167"/>
      <c r="U9" s="168"/>
      <c r="V9" s="167"/>
      <c r="W9" s="167"/>
    </row>
    <row r="10" s="145" customFormat="1" ht="33" customHeight="1" spans="1:23">
      <c r="A10" s="155" t="s">
        <v>228</v>
      </c>
      <c r="B10" s="155" t="s">
        <v>229</v>
      </c>
      <c r="C10" s="156" t="s">
        <v>227</v>
      </c>
      <c r="D10" s="155" t="s">
        <v>50</v>
      </c>
      <c r="E10" s="155" t="s">
        <v>71</v>
      </c>
      <c r="F10" s="155" t="s">
        <v>217</v>
      </c>
      <c r="G10" s="155" t="s">
        <v>230</v>
      </c>
      <c r="H10" s="155" t="s">
        <v>231</v>
      </c>
      <c r="I10" s="170">
        <v>20000</v>
      </c>
      <c r="J10" s="170">
        <v>20000</v>
      </c>
      <c r="K10" s="170">
        <v>20000</v>
      </c>
      <c r="L10" s="170"/>
      <c r="M10" s="170"/>
      <c r="N10" s="171"/>
      <c r="O10" s="171"/>
      <c r="P10" s="15"/>
      <c r="Q10" s="170"/>
      <c r="R10" s="170"/>
      <c r="S10" s="170"/>
      <c r="T10" s="170"/>
      <c r="U10" s="171"/>
      <c r="V10" s="170"/>
      <c r="W10" s="170"/>
    </row>
    <row r="11" s="145" customFormat="1" ht="33" customHeight="1" spans="1:23">
      <c r="A11" s="157"/>
      <c r="B11" s="157"/>
      <c r="C11" s="154" t="s">
        <v>232</v>
      </c>
      <c r="D11" s="157"/>
      <c r="E11" s="157"/>
      <c r="F11" s="157"/>
      <c r="G11" s="157"/>
      <c r="H11" s="157"/>
      <c r="I11" s="166">
        <v>50000</v>
      </c>
      <c r="J11" s="167">
        <v>50000</v>
      </c>
      <c r="K11" s="167">
        <v>50000</v>
      </c>
      <c r="L11" s="167"/>
      <c r="M11" s="167"/>
      <c r="N11" s="168"/>
      <c r="O11" s="168"/>
      <c r="P11" s="157"/>
      <c r="Q11" s="167"/>
      <c r="R11" s="167"/>
      <c r="S11" s="167"/>
      <c r="T11" s="167"/>
      <c r="U11" s="168"/>
      <c r="V11" s="167"/>
      <c r="W11" s="167"/>
    </row>
    <row r="12" s="145" customFormat="1" ht="33" customHeight="1" spans="1:23">
      <c r="A12" s="155" t="s">
        <v>228</v>
      </c>
      <c r="B12" s="155" t="s">
        <v>233</v>
      </c>
      <c r="C12" s="156" t="s">
        <v>232</v>
      </c>
      <c r="D12" s="155" t="s">
        <v>50</v>
      </c>
      <c r="E12" s="155" t="s">
        <v>71</v>
      </c>
      <c r="F12" s="155" t="s">
        <v>217</v>
      </c>
      <c r="G12" s="155" t="s">
        <v>193</v>
      </c>
      <c r="H12" s="155" t="s">
        <v>194</v>
      </c>
      <c r="I12" s="170">
        <v>50000</v>
      </c>
      <c r="J12" s="170">
        <v>50000</v>
      </c>
      <c r="K12" s="170">
        <v>50000</v>
      </c>
      <c r="L12" s="170"/>
      <c r="M12" s="170"/>
      <c r="N12" s="171"/>
      <c r="O12" s="171"/>
      <c r="P12" s="157"/>
      <c r="Q12" s="170"/>
      <c r="R12" s="170"/>
      <c r="S12" s="170"/>
      <c r="T12" s="170"/>
      <c r="U12" s="171"/>
      <c r="V12" s="170"/>
      <c r="W12" s="170"/>
    </row>
    <row r="13" s="145" customFormat="1" ht="33" customHeight="1" spans="1:23">
      <c r="A13" s="157"/>
      <c r="B13" s="157"/>
      <c r="C13" s="154" t="s">
        <v>234</v>
      </c>
      <c r="D13" s="157"/>
      <c r="E13" s="157"/>
      <c r="F13" s="157"/>
      <c r="G13" s="157"/>
      <c r="H13" s="157"/>
      <c r="I13" s="166">
        <v>480000</v>
      </c>
      <c r="J13" s="167">
        <v>480000</v>
      </c>
      <c r="K13" s="167">
        <v>480000</v>
      </c>
      <c r="L13" s="167"/>
      <c r="M13" s="167"/>
      <c r="N13" s="168"/>
      <c r="O13" s="168"/>
      <c r="P13" s="157"/>
      <c r="Q13" s="167"/>
      <c r="R13" s="167"/>
      <c r="S13" s="167"/>
      <c r="T13" s="167"/>
      <c r="U13" s="168"/>
      <c r="V13" s="167"/>
      <c r="W13" s="167"/>
    </row>
    <row r="14" ht="33" customHeight="1" spans="1:23">
      <c r="A14" s="158" t="s">
        <v>228</v>
      </c>
      <c r="B14" s="158" t="s">
        <v>235</v>
      </c>
      <c r="C14" s="156" t="s">
        <v>234</v>
      </c>
      <c r="D14" s="158" t="s">
        <v>50</v>
      </c>
      <c r="E14" s="158" t="s">
        <v>71</v>
      </c>
      <c r="F14" s="158" t="s">
        <v>217</v>
      </c>
      <c r="G14" s="158" t="s">
        <v>193</v>
      </c>
      <c r="H14" s="158" t="s">
        <v>194</v>
      </c>
      <c r="I14" s="172">
        <v>230000</v>
      </c>
      <c r="J14" s="172">
        <v>230000</v>
      </c>
      <c r="K14" s="172">
        <v>230000</v>
      </c>
      <c r="L14" s="172"/>
      <c r="M14" s="172"/>
      <c r="N14" s="173"/>
      <c r="O14" s="173"/>
      <c r="P14" s="174"/>
      <c r="Q14" s="172"/>
      <c r="R14" s="172"/>
      <c r="S14" s="172"/>
      <c r="T14" s="172"/>
      <c r="U14" s="173"/>
      <c r="V14" s="172"/>
      <c r="W14" s="172"/>
    </row>
    <row r="15" ht="32" customHeight="1" spans="1:23">
      <c r="A15" s="158" t="s">
        <v>228</v>
      </c>
      <c r="B15" s="158" t="s">
        <v>235</v>
      </c>
      <c r="C15" s="34" t="s">
        <v>234</v>
      </c>
      <c r="D15" s="158" t="s">
        <v>50</v>
      </c>
      <c r="E15" s="158" t="s">
        <v>71</v>
      </c>
      <c r="F15" s="158" t="s">
        <v>217</v>
      </c>
      <c r="G15" s="158" t="s">
        <v>195</v>
      </c>
      <c r="H15" s="158" t="s">
        <v>196</v>
      </c>
      <c r="I15" s="172">
        <v>50000</v>
      </c>
      <c r="J15" s="172">
        <v>50000</v>
      </c>
      <c r="K15" s="172">
        <v>50000</v>
      </c>
      <c r="L15" s="172"/>
      <c r="M15" s="172"/>
      <c r="N15" s="173"/>
      <c r="O15" s="173"/>
      <c r="P15" s="174"/>
      <c r="Q15" s="172"/>
      <c r="R15" s="172"/>
      <c r="S15" s="172"/>
      <c r="T15" s="172"/>
      <c r="U15" s="173"/>
      <c r="V15" s="172"/>
      <c r="W15" s="172"/>
    </row>
    <row r="16" ht="33" customHeight="1" spans="1:23">
      <c r="A16" s="158" t="s">
        <v>228</v>
      </c>
      <c r="B16" s="158" t="s">
        <v>235</v>
      </c>
      <c r="C16" s="34" t="s">
        <v>234</v>
      </c>
      <c r="D16" s="158" t="s">
        <v>50</v>
      </c>
      <c r="E16" s="158" t="s">
        <v>71</v>
      </c>
      <c r="F16" s="158" t="s">
        <v>217</v>
      </c>
      <c r="G16" s="158" t="s">
        <v>199</v>
      </c>
      <c r="H16" s="158" t="s">
        <v>200</v>
      </c>
      <c r="I16" s="172">
        <v>16000</v>
      </c>
      <c r="J16" s="172">
        <v>16000</v>
      </c>
      <c r="K16" s="172">
        <v>16000</v>
      </c>
      <c r="L16" s="172"/>
      <c r="M16" s="172"/>
      <c r="N16" s="173"/>
      <c r="O16" s="173"/>
      <c r="P16" s="174"/>
      <c r="Q16" s="172"/>
      <c r="R16" s="172"/>
      <c r="S16" s="172"/>
      <c r="T16" s="172"/>
      <c r="U16" s="173"/>
      <c r="V16" s="172"/>
      <c r="W16" s="172"/>
    </row>
    <row r="17" ht="31" customHeight="1" spans="1:23">
      <c r="A17" s="158" t="s">
        <v>228</v>
      </c>
      <c r="B17" s="158" t="s">
        <v>235</v>
      </c>
      <c r="C17" s="34" t="s">
        <v>234</v>
      </c>
      <c r="D17" s="158" t="s">
        <v>50</v>
      </c>
      <c r="E17" s="158" t="s">
        <v>71</v>
      </c>
      <c r="F17" s="158" t="s">
        <v>217</v>
      </c>
      <c r="G17" s="158" t="s">
        <v>201</v>
      </c>
      <c r="H17" s="158" t="s">
        <v>202</v>
      </c>
      <c r="I17" s="172">
        <v>15000</v>
      </c>
      <c r="J17" s="172">
        <v>15000</v>
      </c>
      <c r="K17" s="172">
        <v>15000</v>
      </c>
      <c r="L17" s="172"/>
      <c r="M17" s="172"/>
      <c r="N17" s="173"/>
      <c r="O17" s="173"/>
      <c r="P17" s="174"/>
      <c r="Q17" s="172"/>
      <c r="R17" s="172"/>
      <c r="S17" s="172"/>
      <c r="T17" s="172"/>
      <c r="U17" s="173"/>
      <c r="V17" s="172"/>
      <c r="W17" s="172"/>
    </row>
    <row r="18" ht="33" customHeight="1" spans="1:23">
      <c r="A18" s="158" t="s">
        <v>228</v>
      </c>
      <c r="B18" s="158" t="s">
        <v>235</v>
      </c>
      <c r="C18" s="34" t="s">
        <v>234</v>
      </c>
      <c r="D18" s="158" t="s">
        <v>50</v>
      </c>
      <c r="E18" s="158" t="s">
        <v>71</v>
      </c>
      <c r="F18" s="158" t="s">
        <v>217</v>
      </c>
      <c r="G18" s="158" t="s">
        <v>236</v>
      </c>
      <c r="H18" s="158" t="s">
        <v>237</v>
      </c>
      <c r="I18" s="172">
        <v>15000</v>
      </c>
      <c r="J18" s="172">
        <v>15000</v>
      </c>
      <c r="K18" s="172">
        <v>15000</v>
      </c>
      <c r="L18" s="172"/>
      <c r="M18" s="172"/>
      <c r="N18" s="173"/>
      <c r="O18" s="173"/>
      <c r="P18" s="174"/>
      <c r="Q18" s="172"/>
      <c r="R18" s="172"/>
      <c r="S18" s="172"/>
      <c r="T18" s="172"/>
      <c r="U18" s="173"/>
      <c r="V18" s="172"/>
      <c r="W18" s="172"/>
    </row>
    <row r="19" ht="32" customHeight="1" spans="1:23">
      <c r="A19" s="158" t="s">
        <v>228</v>
      </c>
      <c r="B19" s="158" t="s">
        <v>235</v>
      </c>
      <c r="C19" s="34" t="s">
        <v>234</v>
      </c>
      <c r="D19" s="158" t="s">
        <v>50</v>
      </c>
      <c r="E19" s="158" t="s">
        <v>71</v>
      </c>
      <c r="F19" s="158" t="s">
        <v>217</v>
      </c>
      <c r="G19" s="158" t="s">
        <v>204</v>
      </c>
      <c r="H19" s="158" t="s">
        <v>134</v>
      </c>
      <c r="I19" s="172">
        <v>15000</v>
      </c>
      <c r="J19" s="172">
        <v>15000</v>
      </c>
      <c r="K19" s="172">
        <v>15000</v>
      </c>
      <c r="L19" s="172"/>
      <c r="M19" s="172"/>
      <c r="N19" s="173"/>
      <c r="O19" s="173"/>
      <c r="P19" s="174"/>
      <c r="Q19" s="172"/>
      <c r="R19" s="172"/>
      <c r="S19" s="172"/>
      <c r="T19" s="172"/>
      <c r="U19" s="173"/>
      <c r="V19" s="172"/>
      <c r="W19" s="172"/>
    </row>
    <row r="20" ht="31" customHeight="1" spans="1:23">
      <c r="A20" s="158" t="s">
        <v>228</v>
      </c>
      <c r="B20" s="158" t="s">
        <v>235</v>
      </c>
      <c r="C20" s="34" t="s">
        <v>234</v>
      </c>
      <c r="D20" s="158" t="s">
        <v>50</v>
      </c>
      <c r="E20" s="158" t="s">
        <v>71</v>
      </c>
      <c r="F20" s="158" t="s">
        <v>217</v>
      </c>
      <c r="G20" s="158" t="s">
        <v>238</v>
      </c>
      <c r="H20" s="158" t="s">
        <v>239</v>
      </c>
      <c r="I20" s="172">
        <v>30000</v>
      </c>
      <c r="J20" s="172">
        <v>30000</v>
      </c>
      <c r="K20" s="172">
        <v>30000</v>
      </c>
      <c r="L20" s="172"/>
      <c r="M20" s="172"/>
      <c r="N20" s="173"/>
      <c r="O20" s="173"/>
      <c r="P20" s="174"/>
      <c r="Q20" s="172"/>
      <c r="R20" s="172"/>
      <c r="S20" s="172"/>
      <c r="T20" s="172"/>
      <c r="U20" s="173"/>
      <c r="V20" s="172"/>
      <c r="W20" s="172"/>
    </row>
    <row r="21" ht="31" customHeight="1" spans="1:23">
      <c r="A21" s="158" t="s">
        <v>228</v>
      </c>
      <c r="B21" s="158" t="s">
        <v>235</v>
      </c>
      <c r="C21" s="34" t="s">
        <v>234</v>
      </c>
      <c r="D21" s="158" t="s">
        <v>50</v>
      </c>
      <c r="E21" s="158" t="s">
        <v>71</v>
      </c>
      <c r="F21" s="158" t="s">
        <v>217</v>
      </c>
      <c r="G21" s="158" t="s">
        <v>210</v>
      </c>
      <c r="H21" s="158" t="s">
        <v>209</v>
      </c>
      <c r="I21" s="172">
        <v>34000</v>
      </c>
      <c r="J21" s="172">
        <v>34000</v>
      </c>
      <c r="K21" s="172">
        <v>34000</v>
      </c>
      <c r="L21" s="172"/>
      <c r="M21" s="172"/>
      <c r="N21" s="173"/>
      <c r="O21" s="173"/>
      <c r="P21" s="174"/>
      <c r="Q21" s="172"/>
      <c r="R21" s="172"/>
      <c r="S21" s="172"/>
      <c r="T21" s="172"/>
      <c r="U21" s="173"/>
      <c r="V21" s="172"/>
      <c r="W21" s="172"/>
    </row>
    <row r="22" ht="32" customHeight="1" spans="1:23">
      <c r="A22" s="158" t="s">
        <v>228</v>
      </c>
      <c r="B22" s="158" t="s">
        <v>235</v>
      </c>
      <c r="C22" s="34" t="s">
        <v>234</v>
      </c>
      <c r="D22" s="158" t="s">
        <v>50</v>
      </c>
      <c r="E22" s="158" t="s">
        <v>71</v>
      </c>
      <c r="F22" s="158" t="s">
        <v>217</v>
      </c>
      <c r="G22" s="158" t="s">
        <v>207</v>
      </c>
      <c r="H22" s="158" t="s">
        <v>206</v>
      </c>
      <c r="I22" s="172">
        <v>75000</v>
      </c>
      <c r="J22" s="172">
        <v>75000</v>
      </c>
      <c r="K22" s="172">
        <v>75000</v>
      </c>
      <c r="L22" s="172"/>
      <c r="M22" s="172"/>
      <c r="N22" s="173"/>
      <c r="O22" s="173"/>
      <c r="P22" s="174"/>
      <c r="Q22" s="172"/>
      <c r="R22" s="172"/>
      <c r="S22" s="172"/>
      <c r="T22" s="172"/>
      <c r="U22" s="173"/>
      <c r="V22" s="172"/>
      <c r="W22" s="172"/>
    </row>
    <row r="23" ht="31" customHeight="1" spans="1:23">
      <c r="A23" s="159" t="s">
        <v>101</v>
      </c>
      <c r="B23" s="160"/>
      <c r="C23" s="160"/>
      <c r="D23" s="160"/>
      <c r="E23" s="160"/>
      <c r="F23" s="160"/>
      <c r="G23" s="160"/>
      <c r="H23" s="161"/>
      <c r="I23" s="175">
        <v>550000</v>
      </c>
      <c r="J23" s="175">
        <v>550000</v>
      </c>
      <c r="K23" s="172">
        <v>550000</v>
      </c>
      <c r="L23" s="175"/>
      <c r="M23" s="175"/>
      <c r="N23" s="175"/>
      <c r="O23" s="175"/>
      <c r="P23" s="176"/>
      <c r="Q23" s="175"/>
      <c r="R23" s="175"/>
      <c r="S23" s="175"/>
      <c r="T23" s="175"/>
      <c r="U23" s="173"/>
      <c r="V23" s="175"/>
      <c r="W23" s="175"/>
    </row>
  </sheetData>
  <mergeCells count="28">
    <mergeCell ref="A2:W2"/>
    <mergeCell ref="A3:H3"/>
    <mergeCell ref="J4:M4"/>
    <mergeCell ref="N4:P4"/>
    <mergeCell ref="R4:W4"/>
    <mergeCell ref="A23:H2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1.22013888888889" bottom="1.18055555555556" header="0.629166666666667" footer="0.826388888888889"/>
  <pageSetup paperSize="9" scale="50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7"/>
  <sheetViews>
    <sheetView workbookViewId="0">
      <selection activeCell="A2" sqref="A2:K2"/>
    </sheetView>
  </sheetViews>
  <sheetFormatPr defaultColWidth="10.6666666666667" defaultRowHeight="12" customHeight="1"/>
  <cols>
    <col min="1" max="1" width="40" style="19" customWidth="1"/>
    <col min="2" max="2" width="17.6666666666667" style="18" customWidth="1"/>
    <col min="3" max="3" width="56" style="19" customWidth="1"/>
    <col min="4" max="4" width="20.1666666666667" style="19" customWidth="1"/>
    <col min="5" max="5" width="15.5" style="19" customWidth="1"/>
    <col min="6" max="6" width="27.5" style="19" customWidth="1"/>
    <col min="7" max="7" width="13.1666666666667" style="18" customWidth="1"/>
    <col min="8" max="8" width="15.3333333333333" style="19" customWidth="1"/>
    <col min="9" max="10" width="14.5" style="18" customWidth="1"/>
    <col min="11" max="11" width="98.1666666666667" style="19" customWidth="1"/>
    <col min="12" max="16384" width="10.6666666666667" style="18" customWidth="1"/>
  </cols>
  <sheetData>
    <row r="1" ht="15" customHeight="1" spans="11:11">
      <c r="K1" s="90" t="s">
        <v>240</v>
      </c>
    </row>
    <row r="2" ht="28.5" customHeight="1" spans="1:11">
      <c r="A2" s="20" t="s">
        <v>241</v>
      </c>
      <c r="B2" s="22"/>
      <c r="C2" s="21"/>
      <c r="D2" s="21"/>
      <c r="E2" s="21"/>
      <c r="F2" s="21"/>
      <c r="G2" s="22"/>
      <c r="H2" s="21"/>
      <c r="I2" s="22"/>
      <c r="J2" s="22"/>
      <c r="K2" s="21"/>
    </row>
    <row r="3" ht="17.25" customHeight="1" spans="1:2">
      <c r="A3" s="23" t="s">
        <v>2</v>
      </c>
      <c r="B3" s="136"/>
    </row>
    <row r="4" ht="44.25" customHeight="1" spans="1:11">
      <c r="A4" s="24" t="s">
        <v>242</v>
      </c>
      <c r="B4" s="25" t="s">
        <v>140</v>
      </c>
      <c r="C4" s="24" t="s">
        <v>243</v>
      </c>
      <c r="D4" s="24" t="s">
        <v>244</v>
      </c>
      <c r="E4" s="24" t="s">
        <v>245</v>
      </c>
      <c r="F4" s="24" t="s">
        <v>246</v>
      </c>
      <c r="G4" s="25" t="s">
        <v>247</v>
      </c>
      <c r="H4" s="24" t="s">
        <v>248</v>
      </c>
      <c r="I4" s="25" t="s">
        <v>249</v>
      </c>
      <c r="J4" s="25" t="s">
        <v>250</v>
      </c>
      <c r="K4" s="24" t="s">
        <v>251</v>
      </c>
    </row>
    <row r="5" ht="14.25" customHeight="1" spans="1:11">
      <c r="A5" s="24">
        <v>1</v>
      </c>
      <c r="B5" s="25">
        <v>2</v>
      </c>
      <c r="C5" s="24">
        <v>3</v>
      </c>
      <c r="D5" s="24">
        <v>4</v>
      </c>
      <c r="E5" s="24">
        <v>5</v>
      </c>
      <c r="F5" s="24">
        <v>6</v>
      </c>
      <c r="G5" s="25">
        <v>7</v>
      </c>
      <c r="H5" s="24">
        <v>8</v>
      </c>
      <c r="I5" s="25">
        <v>9</v>
      </c>
      <c r="J5" s="25">
        <v>10</v>
      </c>
      <c r="K5" s="24">
        <v>11</v>
      </c>
    </row>
    <row r="6" ht="42" customHeight="1" spans="1:11">
      <c r="A6" s="34" t="s">
        <v>157</v>
      </c>
      <c r="B6" s="137"/>
      <c r="C6" s="138"/>
      <c r="D6" s="138"/>
      <c r="E6" s="138"/>
      <c r="F6" s="30"/>
      <c r="G6" s="29"/>
      <c r="H6" s="30"/>
      <c r="I6" s="29"/>
      <c r="J6" s="29"/>
      <c r="K6" s="30"/>
    </row>
    <row r="7" ht="42" customHeight="1" spans="1:11">
      <c r="A7" s="34" t="s">
        <v>158</v>
      </c>
      <c r="B7" s="35" t="s">
        <v>159</v>
      </c>
      <c r="C7" s="35" t="s">
        <v>159</v>
      </c>
      <c r="D7" s="35" t="s">
        <v>159</v>
      </c>
      <c r="E7" s="35" t="s">
        <v>159</v>
      </c>
      <c r="F7" s="34" t="s">
        <v>159</v>
      </c>
      <c r="G7" s="35" t="s">
        <v>159</v>
      </c>
      <c r="H7" s="34" t="s">
        <v>159</v>
      </c>
      <c r="I7" s="35" t="s">
        <v>159</v>
      </c>
      <c r="J7" s="35" t="s">
        <v>159</v>
      </c>
      <c r="K7" s="34" t="s">
        <v>159</v>
      </c>
    </row>
    <row r="8" ht="54.75" customHeight="1" spans="1:11">
      <c r="A8" s="139" t="s">
        <v>252</v>
      </c>
      <c r="B8" s="139" t="s">
        <v>229</v>
      </c>
      <c r="C8" s="139" t="s">
        <v>253</v>
      </c>
      <c r="D8" s="35" t="s">
        <v>254</v>
      </c>
      <c r="E8" s="35" t="s">
        <v>255</v>
      </c>
      <c r="F8" s="34" t="s">
        <v>256</v>
      </c>
      <c r="G8" s="35" t="s">
        <v>257</v>
      </c>
      <c r="H8" s="34" t="s">
        <v>258</v>
      </c>
      <c r="I8" s="35" t="s">
        <v>259</v>
      </c>
      <c r="J8" s="35" t="s">
        <v>260</v>
      </c>
      <c r="K8" s="34" t="s">
        <v>261</v>
      </c>
    </row>
    <row r="9" ht="54.75" customHeight="1" spans="1:11">
      <c r="A9" s="140"/>
      <c r="B9" s="141"/>
      <c r="C9" s="140"/>
      <c r="D9" s="35" t="s">
        <v>262</v>
      </c>
      <c r="E9" s="35" t="s">
        <v>263</v>
      </c>
      <c r="F9" s="34" t="s">
        <v>264</v>
      </c>
      <c r="G9" s="35" t="s">
        <v>257</v>
      </c>
      <c r="H9" s="34" t="s">
        <v>258</v>
      </c>
      <c r="I9" s="35" t="s">
        <v>259</v>
      </c>
      <c r="J9" s="35" t="s">
        <v>260</v>
      </c>
      <c r="K9" s="34" t="s">
        <v>265</v>
      </c>
    </row>
    <row r="10" ht="54.75" customHeight="1" spans="1:11">
      <c r="A10" s="142"/>
      <c r="B10" s="143"/>
      <c r="C10" s="142"/>
      <c r="D10" s="35" t="s">
        <v>266</v>
      </c>
      <c r="E10" s="35" t="s">
        <v>267</v>
      </c>
      <c r="F10" s="34" t="s">
        <v>268</v>
      </c>
      <c r="G10" s="35" t="s">
        <v>257</v>
      </c>
      <c r="H10" s="34" t="s">
        <v>269</v>
      </c>
      <c r="I10" s="35" t="s">
        <v>259</v>
      </c>
      <c r="J10" s="35" t="s">
        <v>260</v>
      </c>
      <c r="K10" s="34" t="s">
        <v>270</v>
      </c>
    </row>
    <row r="11" ht="54.75" customHeight="1" spans="1:11">
      <c r="A11" s="139" t="s">
        <v>271</v>
      </c>
      <c r="B11" s="139" t="s">
        <v>235</v>
      </c>
      <c r="C11" s="139" t="s">
        <v>272</v>
      </c>
      <c r="D11" s="35" t="s">
        <v>254</v>
      </c>
      <c r="E11" s="35" t="s">
        <v>273</v>
      </c>
      <c r="F11" s="34" t="s">
        <v>274</v>
      </c>
      <c r="G11" s="35" t="s">
        <v>275</v>
      </c>
      <c r="H11" s="34" t="s">
        <v>276</v>
      </c>
      <c r="I11" s="35" t="s">
        <v>259</v>
      </c>
      <c r="J11" s="35" t="s">
        <v>260</v>
      </c>
      <c r="K11" s="34" t="s">
        <v>277</v>
      </c>
    </row>
    <row r="12" ht="54.75" customHeight="1" spans="1:11">
      <c r="A12" s="140"/>
      <c r="B12" s="141"/>
      <c r="C12" s="140"/>
      <c r="D12" s="35" t="s">
        <v>262</v>
      </c>
      <c r="E12" s="35" t="s">
        <v>263</v>
      </c>
      <c r="F12" s="34" t="s">
        <v>278</v>
      </c>
      <c r="G12" s="35" t="s">
        <v>275</v>
      </c>
      <c r="H12" s="34" t="s">
        <v>279</v>
      </c>
      <c r="I12" s="35" t="s">
        <v>259</v>
      </c>
      <c r="J12" s="35" t="s">
        <v>260</v>
      </c>
      <c r="K12" s="34" t="s">
        <v>280</v>
      </c>
    </row>
    <row r="13" ht="54.75" customHeight="1" spans="1:11">
      <c r="A13" s="142"/>
      <c r="B13" s="143"/>
      <c r="C13" s="142"/>
      <c r="D13" s="35" t="s">
        <v>266</v>
      </c>
      <c r="E13" s="35" t="s">
        <v>267</v>
      </c>
      <c r="F13" s="34" t="s">
        <v>281</v>
      </c>
      <c r="G13" s="35" t="s">
        <v>275</v>
      </c>
      <c r="H13" s="34" t="s">
        <v>282</v>
      </c>
      <c r="I13" s="35" t="s">
        <v>259</v>
      </c>
      <c r="J13" s="35" t="s">
        <v>260</v>
      </c>
      <c r="K13" s="34" t="s">
        <v>283</v>
      </c>
    </row>
    <row r="14" ht="54.75" customHeight="1" spans="1:11">
      <c r="A14" s="139" t="s">
        <v>284</v>
      </c>
      <c r="B14" s="139" t="s">
        <v>233</v>
      </c>
      <c r="C14" s="139" t="s">
        <v>285</v>
      </c>
      <c r="D14" s="35" t="s">
        <v>254</v>
      </c>
      <c r="E14" s="35" t="s">
        <v>255</v>
      </c>
      <c r="F14" s="34" t="s">
        <v>286</v>
      </c>
      <c r="G14" s="35" t="s">
        <v>257</v>
      </c>
      <c r="H14" s="34" t="s">
        <v>287</v>
      </c>
      <c r="I14" s="35" t="s">
        <v>259</v>
      </c>
      <c r="J14" s="35" t="s">
        <v>288</v>
      </c>
      <c r="K14" s="34" t="s">
        <v>289</v>
      </c>
    </row>
    <row r="15" ht="54.75" customHeight="1" spans="1:11">
      <c r="A15" s="140"/>
      <c r="B15" s="141"/>
      <c r="C15" s="140"/>
      <c r="D15" s="35" t="s">
        <v>254</v>
      </c>
      <c r="E15" s="35" t="s">
        <v>255</v>
      </c>
      <c r="F15" s="34" t="s">
        <v>290</v>
      </c>
      <c r="G15" s="35" t="s">
        <v>275</v>
      </c>
      <c r="H15" s="34" t="s">
        <v>291</v>
      </c>
      <c r="I15" s="35" t="s">
        <v>259</v>
      </c>
      <c r="J15" s="35" t="s">
        <v>288</v>
      </c>
      <c r="K15" s="34" t="s">
        <v>292</v>
      </c>
    </row>
    <row r="16" ht="54.75" customHeight="1" spans="1:11">
      <c r="A16" s="140"/>
      <c r="B16" s="141"/>
      <c r="C16" s="140"/>
      <c r="D16" s="35" t="s">
        <v>262</v>
      </c>
      <c r="E16" s="35" t="s">
        <v>263</v>
      </c>
      <c r="F16" s="34" t="s">
        <v>293</v>
      </c>
      <c r="G16" s="35" t="s">
        <v>275</v>
      </c>
      <c r="H16" s="34" t="s">
        <v>294</v>
      </c>
      <c r="I16" s="35" t="s">
        <v>259</v>
      </c>
      <c r="J16" s="35" t="s">
        <v>260</v>
      </c>
      <c r="K16" s="34" t="s">
        <v>295</v>
      </c>
    </row>
    <row r="17" ht="54.75" customHeight="1" spans="1:11">
      <c r="A17" s="142"/>
      <c r="B17" s="143"/>
      <c r="C17" s="142"/>
      <c r="D17" s="35" t="s">
        <v>266</v>
      </c>
      <c r="E17" s="35" t="s">
        <v>267</v>
      </c>
      <c r="F17" s="34" t="s">
        <v>296</v>
      </c>
      <c r="G17" s="35" t="s">
        <v>257</v>
      </c>
      <c r="H17" s="34" t="s">
        <v>297</v>
      </c>
      <c r="I17" s="35" t="s">
        <v>259</v>
      </c>
      <c r="J17" s="35" t="s">
        <v>260</v>
      </c>
      <c r="K17" s="34" t="s">
        <v>298</v>
      </c>
    </row>
  </sheetData>
  <mergeCells count="11">
    <mergeCell ref="A2:K2"/>
    <mergeCell ref="A3:I3"/>
    <mergeCell ref="A8:A10"/>
    <mergeCell ref="A11:A13"/>
    <mergeCell ref="A14:A17"/>
    <mergeCell ref="B8:B10"/>
    <mergeCell ref="B11:B13"/>
    <mergeCell ref="B14:B17"/>
    <mergeCell ref="C8:C10"/>
    <mergeCell ref="C11:C13"/>
    <mergeCell ref="C14:C17"/>
  </mergeCells>
  <printOptions horizontalCentered="1"/>
  <pageMargins left="1" right="1" top="1.57430555555556" bottom="1.22013888888889" header="1.10138888888889" footer="0.865277777777778"/>
  <pageSetup paperSize="9" scale="4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1.部门财务收支预算总表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梅文革</cp:lastModifiedBy>
  <dcterms:created xsi:type="dcterms:W3CDTF">2022-02-11T10:32:00Z</dcterms:created>
  <dcterms:modified xsi:type="dcterms:W3CDTF">2023-02-17T07:35:15Z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