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 tabRatio="500" firstSheet="12" activeTab="8"/>
  </bookViews>
  <sheets>
    <sheet name="1.财务收支预算总表" sheetId="1" r:id="rId1"/>
    <sheet name="2.部门收入预算表" sheetId="2" r:id="rId2"/>
    <sheet name="3.部门支出预算表" sheetId="3" r:id="rId3"/>
    <sheet name="4.财政拨款收支预算总表" sheetId="4" r:id="rId4"/>
    <sheet name="5.一般公共预算支出预算表（按功能科目分类）" sheetId="5" r:id="rId5"/>
    <sheet name="6.一般公共预算“三公”经费支出预算表" sheetId="6" r:id="rId6"/>
    <sheet name="7.基本支出预算表（人员类.运转类公用经费项目）" sheetId="7" r:id="rId7"/>
    <sheet name="8.项目支出预算表（其他运转类.特定目标类项目）" sheetId="8" r:id="rId8"/>
    <sheet name="9.项目支出绩效目标表（本次下达）" sheetId="9" r:id="rId9"/>
    <sheet name="10.项目支出绩效目标表（另文下达）" sheetId="10" r:id="rId10"/>
    <sheet name="11.政府性基金预算支出预算表" sheetId="11" r:id="rId11"/>
    <sheet name="12.部门政府采购预算表" sheetId="12" r:id="rId12"/>
    <sheet name="13.部门政府购买服务预算表" sheetId="13" r:id="rId13"/>
    <sheet name="14.县对下转移支付预算表" sheetId="14" r:id="rId14"/>
    <sheet name="15.县对下转移支付绩效目标表" sheetId="15" r:id="rId15"/>
    <sheet name="16.新增资产配置表" sheetId="16" r:id="rId16"/>
  </sheets>
  <definedNames>
    <definedName name="_xlnm.Print_Titles" localSheetId="3">'4.财政拨款收支预算总表'!$1:$6</definedName>
    <definedName name="_xlnm.Print_Titles" localSheetId="4">'5.一般公共预算支出预算表（按功能科目分类）'!$1:$5</definedName>
    <definedName name="_xlnm.Print_Titles" localSheetId="5">'6.一般公共预算“三公”经费支出预算表'!$1:$6</definedName>
    <definedName name="_xlnm.Print_Titles" localSheetId="10">'11.政府性基金预算支出预算表'!$1:$6</definedName>
    <definedName name="_xlnm.Print_Titles" localSheetId="15">'16.新增资产配置表'!$1:$6</definedName>
  </definedNames>
  <calcPr calcId="144525"/>
</workbook>
</file>

<file path=xl/sharedStrings.xml><?xml version="1.0" encoding="utf-8"?>
<sst xmlns="http://schemas.openxmlformats.org/spreadsheetml/2006/main" count="871" uniqueCount="336">
  <si>
    <t>1.财务收支预算总表</t>
  </si>
  <si>
    <t>单位名称：沧源佤族自治县工商业联合会</t>
  </si>
  <si>
    <t>单位:元</t>
  </si>
  <si>
    <t>收        入</t>
  </si>
  <si>
    <t>支        出</t>
  </si>
  <si>
    <t>项      目</t>
  </si>
  <si>
    <t>2022年预算数</t>
  </si>
  <si>
    <t>项目（按功能分类）</t>
  </si>
  <si>
    <t>一、一般公共预算拨款收入</t>
  </si>
  <si>
    <t>一、一般公共服务支出</t>
  </si>
  <si>
    <t>二、政府性基金预算拨款收入</t>
  </si>
  <si>
    <t>二、社会保障和就业支出</t>
  </si>
  <si>
    <t>三、国有资本经营预算拨款收入</t>
  </si>
  <si>
    <t>三、卫生健康支出</t>
  </si>
  <si>
    <t>四、财政专户管理资金收入</t>
  </si>
  <si>
    <t>四、住房保障支出</t>
  </si>
  <si>
    <t>五、单位资金</t>
  </si>
  <si>
    <t>（一）事业收入</t>
  </si>
  <si>
    <t>（二）事业单位经营收入</t>
  </si>
  <si>
    <t>（三）上级补助收入</t>
  </si>
  <si>
    <t>（四）附属单位上缴收入</t>
  </si>
  <si>
    <t>（五）其他收入</t>
  </si>
  <si>
    <t>本年收入合计</t>
  </si>
  <si>
    <t>本年支出合计</t>
  </si>
  <si>
    <t>上年结转结余</t>
  </si>
  <si>
    <t>年终结转结余</t>
  </si>
  <si>
    <t xml:space="preserve"> </t>
  </si>
  <si>
    <t>收  入  总  计</t>
  </si>
  <si>
    <t>支 出 总 计</t>
  </si>
  <si>
    <t>预算01-2表</t>
  </si>
  <si>
    <t>2.部门收入预算表</t>
  </si>
  <si>
    <t>单位:万元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</si>
  <si>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</si>
  <si>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</si>
  <si>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</si>
  <si>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</si>
  <si>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</si>
  <si>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</si>
  <si>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</si>
  <si>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</si>
  <si>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</si>
  <si>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</si>
  <si>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</si>
  <si>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</si>
  <si>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</si>
  <si>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</si>
  <si>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其他收入</t>
  </si>
  <si>
    <t>283001</t>
  </si>
  <si>
    <t>沧源佤族自治县工商业联合会</t>
  </si>
  <si>
    <t>3.部门支出预算表</t>
  </si>
  <si>
    <t>科目编码</t>
  </si>
  <si>
    <t>科目名称</t>
  </si>
  <si>
    <t>基本支出</t>
  </si>
  <si>
    <t>项目支出</t>
  </si>
  <si>
    <t>财政专户管理的支出</t>
  </si>
  <si>
    <t>事业支出</t>
  </si>
  <si>
    <t>事业单位
经营支出</t>
  </si>
  <si>
    <t>上级补助支出</t>
  </si>
  <si>
    <t>附属单位补助支出</t>
  </si>
  <si>
    <t>其他支出</t>
  </si>
  <si>
    <t>201</t>
  </si>
  <si>
    <t>一般公共服务支出</t>
  </si>
  <si>
    <t>20103</t>
  </si>
  <si>
    <t xml:space="preserve">  政府办公厅（室）及相关机构事务</t>
  </si>
  <si>
    <t>2010399</t>
  </si>
  <si>
    <t xml:space="preserve">    其他政府办公厅（室）及相关机构事务支出</t>
  </si>
  <si>
    <t>20128</t>
  </si>
  <si>
    <t xml:space="preserve">  民主党派及工商联事务</t>
  </si>
  <si>
    <t>2012801</t>
  </si>
  <si>
    <t xml:space="preserve">    行政运行</t>
  </si>
  <si>
    <t>2012802</t>
  </si>
  <si>
    <t xml:space="preserve">    一般行政管理事务</t>
  </si>
  <si>
    <t>208</t>
  </si>
  <si>
    <t>社会保障和就业支出</t>
  </si>
  <si>
    <t>20805</t>
  </si>
  <si>
    <t xml:space="preserve">  行政事业单位养老支出</t>
  </si>
  <si>
    <t>2080501</t>
  </si>
  <si>
    <t xml:space="preserve">    行政单位离退休</t>
  </si>
  <si>
    <t>2080505</t>
  </si>
  <si>
    <t xml:space="preserve">    机关事业单位基本养老保险缴费支出</t>
  </si>
  <si>
    <t>2080599</t>
  </si>
  <si>
    <t xml:space="preserve">    其他行政事业单位养老支出</t>
  </si>
  <si>
    <t>20808</t>
  </si>
  <si>
    <t xml:space="preserve">  抚恤</t>
  </si>
  <si>
    <t>2080801</t>
  </si>
  <si>
    <t xml:space="preserve">    死亡抚恤</t>
  </si>
  <si>
    <t>20899</t>
  </si>
  <si>
    <t xml:space="preserve">  其他社会保障和就业支出</t>
  </si>
  <si>
    <t>2089999</t>
  </si>
  <si>
    <t xml:space="preserve">    其他社会保障和就业支出</t>
  </si>
  <si>
    <t>210</t>
  </si>
  <si>
    <t>卫生健康支出</t>
  </si>
  <si>
    <t>21011</t>
  </si>
  <si>
    <t xml:space="preserve">  行政事业单位医疗</t>
  </si>
  <si>
    <t>2101101</t>
  </si>
  <si>
    <t xml:space="preserve">    行政单位医疗</t>
  </si>
  <si>
    <t>2101199</t>
  </si>
  <si>
    <t xml:space="preserve">    其他行政事业单位医疗支出</t>
  </si>
  <si>
    <t>221</t>
  </si>
  <si>
    <t>住房保障支出</t>
  </si>
  <si>
    <t>22102</t>
  </si>
  <si>
    <t xml:space="preserve">  住房改革支出</t>
  </si>
  <si>
    <t>2210201</t>
  </si>
  <si>
    <t xml:space="preserve">    住房公积金</t>
  </si>
  <si>
    <t>合  计</t>
  </si>
  <si>
    <t>4.财政拨款收支预算总表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</si>
  <si>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</si>
  <si>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</si>
  <si>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</si>
  <si>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</si>
  <si>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</si>
  <si>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</si>
  <si>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（二）社会保障和就业支出</t>
  </si>
  <si>
    <t>（三）国有资本经营预算拨款</t>
  </si>
  <si>
    <t>（三）卫生健康支出</t>
  </si>
  <si>
    <t>二、上年结转</t>
  </si>
  <si>
    <t>（四）住房保障支出</t>
  </si>
  <si>
    <t>二、年终结转结余</t>
  </si>
  <si>
    <t>收 入 总 计</t>
  </si>
  <si>
    <t>5.一般公共预算支出预算表（按功能科目分类）</t>
  </si>
  <si>
    <t>部门预算支出功能分类科目</t>
  </si>
  <si>
    <t>人员经费</t>
  </si>
  <si>
    <t>公用经费</t>
  </si>
  <si>
    <t>1</t>
  </si>
  <si>
    <t>2</t>
  </si>
  <si>
    <t>3</t>
  </si>
  <si>
    <t>4</t>
  </si>
  <si>
    <t>5</t>
  </si>
  <si>
    <t>6</t>
  </si>
  <si>
    <t>6.一般公共预算“三公”经费支出预算表</t>
  </si>
  <si>
    <t>单位：元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</si>
  <si>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</si>
  <si>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</si>
  <si>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</si>
  <si>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</si>
  <si>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</si>
  <si>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</si>
  <si>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7.基本支出预算表（人员类.运转类公用经费项目）</t>
  </si>
  <si>
    <t>项目单位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</si>
  <si>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</si>
  <si>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</si>
  <si>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</si>
  <si>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</si>
  <si>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</si>
  <si>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</si>
  <si>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</si>
  <si>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</si>
  <si>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</si>
  <si>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</si>
  <si>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已预拨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</si>
  <si>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</si>
  <si>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</si>
  <si>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</si>
  <si>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</si>
  <si>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</si>
  <si>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</si>
  <si>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 xml:space="preserve">  沧源佤族自治县工商业联合会</t>
  </si>
  <si>
    <t>530927210000000001189</t>
  </si>
  <si>
    <t>行政人员支出工资</t>
  </si>
  <si>
    <t>行政运行</t>
  </si>
  <si>
    <t>30101</t>
  </si>
  <si>
    <t>基本工资</t>
  </si>
  <si>
    <t>30102</t>
  </si>
  <si>
    <t>津贴补贴</t>
  </si>
  <si>
    <t>30103</t>
  </si>
  <si>
    <t>奖金</t>
  </si>
  <si>
    <t>530927210000000001190</t>
  </si>
  <si>
    <t>社会保障缴费</t>
  </si>
  <si>
    <t>机关事业单位基本养老保险缴费支出</t>
  </si>
  <si>
    <t>30108</t>
  </si>
  <si>
    <t>机关事业单位基本养老保险缴费</t>
  </si>
  <si>
    <t>行政单位医疗</t>
  </si>
  <si>
    <t>30110</t>
  </si>
  <si>
    <t>职工基本医疗保险缴费</t>
  </si>
  <si>
    <t>其他社会保障和就业支出</t>
  </si>
  <si>
    <t>30112</t>
  </si>
  <si>
    <t>其他社会保障缴费</t>
  </si>
  <si>
    <t>其他行政事业单位医疗支出</t>
  </si>
  <si>
    <t>530927210000000001191</t>
  </si>
  <si>
    <t>住房公积金</t>
  </si>
  <si>
    <t>30113</t>
  </si>
  <si>
    <t>530927210000000001198</t>
  </si>
  <si>
    <t>一般公用经费</t>
  </si>
  <si>
    <t>30201</t>
  </si>
  <si>
    <t>办公费</t>
  </si>
  <si>
    <t>30202</t>
  </si>
  <si>
    <t>印刷费</t>
  </si>
  <si>
    <t>30211</t>
  </si>
  <si>
    <t>差旅费</t>
  </si>
  <si>
    <t>530927210000000001196</t>
  </si>
  <si>
    <t>30217</t>
  </si>
  <si>
    <t>530927210000000001822</t>
  </si>
  <si>
    <t>离退休公用经费</t>
  </si>
  <si>
    <t>其他行政事业单位养老支出</t>
  </si>
  <si>
    <t>30299</t>
  </si>
  <si>
    <t>其他商品和服务支出</t>
  </si>
  <si>
    <t>其他政府办公厅（室）及相关机构事务支出</t>
  </si>
  <si>
    <t>30226</t>
  </si>
  <si>
    <t>劳务费</t>
  </si>
  <si>
    <t>530927221100000250750</t>
  </si>
  <si>
    <t>工会经费</t>
  </si>
  <si>
    <t>30228</t>
  </si>
  <si>
    <t>530927210000000001194</t>
  </si>
  <si>
    <t>公务用车运行维护费</t>
  </si>
  <si>
    <t>30231</t>
  </si>
  <si>
    <t>530927210000000001197</t>
  </si>
  <si>
    <t>公务交通补贴</t>
  </si>
  <si>
    <t>30239</t>
  </si>
  <si>
    <t>其他交通费用</t>
  </si>
  <si>
    <t>530927210000000001192</t>
  </si>
  <si>
    <t>离退休费</t>
  </si>
  <si>
    <t>行政单位离退休</t>
  </si>
  <si>
    <t>30302</t>
  </si>
  <si>
    <t>退休费</t>
  </si>
  <si>
    <t>530927210000000001193</t>
  </si>
  <si>
    <t>生活补助</t>
  </si>
  <si>
    <t>死亡抚恤</t>
  </si>
  <si>
    <t>30304</t>
  </si>
  <si>
    <t>抚恤金</t>
  </si>
  <si>
    <t>8.项目支出预算表（其他运转类.特定目标类项目）</t>
  </si>
  <si>
    <t>项目分类</t>
  </si>
  <si>
    <t>经济科目编码</t>
  </si>
  <si>
    <t>经济科目名称</t>
  </si>
  <si>
    <t>本年拨款</t>
  </si>
  <si>
    <t>其中：本次下达</t>
  </si>
  <si>
    <t>招商引资对外联络工作经费</t>
  </si>
  <si>
    <t>专项业务类</t>
  </si>
  <si>
    <t>530927210000000002415</t>
  </si>
  <si>
    <t>一般行政管理事务</t>
  </si>
  <si>
    <t>30215</t>
  </si>
  <si>
    <t>会议费</t>
  </si>
  <si>
    <t>执常委活动经费</t>
  </si>
  <si>
    <t>530927210000000001943</t>
  </si>
  <si>
    <t>9.项目支出绩效目标表（本级下达）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</si>
  <si>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</si>
  <si>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</si>
  <si>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</si>
  <si>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</si>
  <si>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</si>
  <si>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</si>
  <si>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</si>
  <si>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</si>
  <si>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</si>
  <si>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</si>
  <si>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 xml:space="preserve">  执常委活动经费</t>
  </si>
  <si>
    <t>根据《中华全国工商联章程》规定，各级工商联每年组织执常委活动不低于3次以上，执行委员会每届任期五年，全体会议每年召开一次执委扩大会议，常务委员会会议每年召开二次。组织县工商联31名执委、12名常委、41家直属企业、14家商协会活动2次。</t>
  </si>
  <si>
    <t xml:space="preserve">    产出指标</t>
  </si>
  <si>
    <t>数量指标</t>
  </si>
  <si>
    <t>执委扩大会议</t>
  </si>
  <si>
    <t>&gt;=</t>
  </si>
  <si>
    <t>次</t>
  </si>
  <si>
    <t>定量指标</t>
  </si>
  <si>
    <t>工商联组织开展执委扩大会议的总次数。</t>
  </si>
  <si>
    <t>会议、活动人次</t>
  </si>
  <si>
    <t>70</t>
  </si>
  <si>
    <t>人次</t>
  </si>
  <si>
    <t>工商联组织开展执委扩大会会议的参与人次。</t>
  </si>
  <si>
    <t>会议、活动天数</t>
  </si>
  <si>
    <t>1.5</t>
  </si>
  <si>
    <t>天</t>
  </si>
  <si>
    <t>工商联组织开展执委扩大会会议的总天数。</t>
  </si>
  <si>
    <t>质量指标</t>
  </si>
  <si>
    <t>是否纳入年度计划</t>
  </si>
  <si>
    <t>=</t>
  </si>
  <si>
    <t>是</t>
  </si>
  <si>
    <t>是/否</t>
  </si>
  <si>
    <t>反映会议是否纳入部门的年度计划。</t>
  </si>
  <si>
    <t>成本指标</t>
  </si>
  <si>
    <t>工作人员占比</t>
  </si>
  <si>
    <t>&lt;=</t>
  </si>
  <si>
    <t>%</t>
  </si>
  <si>
    <t>工商联组织开展执委扩大会会议的工作人员占会议代表人数的比率。</t>
  </si>
  <si>
    <t>人均会议、活动标准</t>
  </si>
  <si>
    <t>325</t>
  </si>
  <si>
    <t>元/人·天</t>
  </si>
  <si>
    <t>工商联组织开展执委扩大会会议的人均会议费标准控制情况，会议费包括住宿费、伙食费、会议室租金、交通费、文件印刷费、医药费等。</t>
  </si>
  <si>
    <t xml:space="preserve">    效益指标</t>
  </si>
  <si>
    <t>经济效益指标</t>
  </si>
  <si>
    <t>组织执常委活动中培训占比</t>
  </si>
  <si>
    <t>组织执常委活动中培训次数的次数。</t>
  </si>
  <si>
    <t xml:space="preserve">    满意度指标</t>
  </si>
  <si>
    <t>服务对象满意度指标</t>
  </si>
  <si>
    <t>参会人员满意度</t>
  </si>
  <si>
    <t>98</t>
  </si>
  <si>
    <t>定性指标</t>
  </si>
  <si>
    <t>反映参会人员对会议开展的满意度。参会人员满意度=（参会满意人数/问卷调查人数）*100%</t>
  </si>
  <si>
    <t xml:space="preserve">  招商引资对外联络工作经费</t>
  </si>
  <si>
    <t>按县委要求工商联、每年开展对外联络工作1-2次，对驻滇商会大力宣传我县的优惠政策，经济环境和投资项目，打响我县招商名片，不断扩展招商引资渠道。</t>
  </si>
  <si>
    <t>对外联络工作</t>
  </si>
  <si>
    <t>1-2</t>
  </si>
  <si>
    <t>组织驻滇商会和我县企业家参加各类招商活动</t>
  </si>
  <si>
    <t>社会效益指标</t>
  </si>
  <si>
    <t>缔结友好帮扶工商联或开展活动</t>
  </si>
  <si>
    <t>个</t>
  </si>
  <si>
    <t>组织企业家及工商联系统干部到友好工商联开展活动</t>
  </si>
  <si>
    <t>会员对对外联络工作满意率</t>
  </si>
  <si>
    <t>会员对工商联对外联络工作满意率</t>
  </si>
  <si>
    <t>10.项目支出绩效目标表（另文下达）</t>
  </si>
  <si>
    <t/>
  </si>
  <si>
    <t>本表无数据，公开表格为空表。</t>
  </si>
  <si>
    <t>11.政府性基金预算支出预算表</t>
  </si>
  <si>
    <t>政府性基金预算支出预算表</t>
  </si>
  <si>
    <t>单位名称</t>
  </si>
  <si>
    <t>本年政府性基金预算支出</t>
  </si>
  <si>
    <t>12.部门政府采购预算表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</si>
  <si>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</si>
  <si>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</si>
  <si>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</si>
  <si>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</si>
  <si>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</si>
  <si>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</si>
  <si>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</si>
  <si>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</si>
  <si>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</si>
  <si>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13.部门政府购买服务预算表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</si>
  <si>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</si>
  <si>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</si>
  <si>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</si>
  <si>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</si>
  <si>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</si>
  <si>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</si>
  <si>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单位自筹</t>
  </si>
  <si>
    <t>14.县对下转移支付预算表</t>
  </si>
  <si>
    <t>单位名称（项目）</t>
  </si>
  <si>
    <t>地区</t>
  </si>
  <si>
    <t>政府性基金</t>
  </si>
  <si>
    <t>--</t>
  </si>
  <si>
    <t>15.县对下转移支付绩效目标表</t>
  </si>
  <si>
    <t>16.新增资产配置表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</si>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</sst>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);[Red]\-0.00\ "/>
  </numFmts>
  <fonts count="37">
    <font>
      <sz val="9"/>
      <name val="宋体"/>
      <charset val="134"/>
    </font>
    <font>
      <sz val="10"/>
      <name val="宋体"/>
      <charset val="1"/>
    </font>
    <font>
      <sz val="9"/>
      <name val="宋体"/>
      <charset val="1"/>
    </font>
    <font>
      <sz val="9"/>
      <color rgb="FF000000"/>
      <name val="宋体"/>
      <charset val="1"/>
    </font>
    <font>
      <b/>
      <sz val="22"/>
      <color rgb="FF000000"/>
      <name val="宋体"/>
      <charset val="1"/>
    </font>
    <font>
      <b/>
      <sz val="23"/>
      <color rgb="FF000000"/>
      <name val="宋体"/>
      <charset val="1"/>
    </font>
    <font>
      <sz val="11"/>
      <color rgb="FF000000"/>
      <name val="宋体"/>
      <charset val="1"/>
    </font>
    <font>
      <sz val="11"/>
      <name val="宋体"/>
      <charset val="1"/>
    </font>
    <font>
      <sz val="10"/>
      <color rgb="FF000000"/>
      <name val="宋体"/>
      <charset val="1"/>
    </font>
    <font>
      <sz val="10"/>
      <color rgb="FFFFFFFF"/>
      <name val="宋体"/>
      <charset val="1"/>
    </font>
    <font>
      <b/>
      <sz val="21"/>
      <color rgb="FF000000"/>
      <name val="宋体"/>
      <charset val="1"/>
    </font>
    <font>
      <sz val="12"/>
      <name val="宋体"/>
      <charset val="1"/>
    </font>
    <font>
      <b/>
      <sz val="20"/>
      <name val="宋体"/>
      <charset val="1"/>
    </font>
    <font>
      <sz val="18"/>
      <name val="Microsoft Sans Serif"/>
      <charset val="1"/>
    </font>
    <font>
      <b/>
      <sz val="20"/>
      <color rgb="FF000000"/>
      <name val="宋体"/>
      <charset val="1"/>
    </font>
    <font>
      <b/>
      <sz val="11"/>
      <color rgb="FF000000"/>
      <name val="宋体"/>
      <charset val="1"/>
    </font>
    <font>
      <b/>
      <sz val="9"/>
      <color rgb="FF000000"/>
      <name val="宋体"/>
      <charset val="1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17" fillId="0" borderId="0" applyFont="0" applyFill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6" fillId="5" borderId="19" applyNumberFormat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7" fillId="14" borderId="20" applyNumberFormat="0" applyFont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3" fillId="0" borderId="18" applyNumberFormat="0" applyFill="0" applyAlignment="0" applyProtection="0">
      <alignment vertical="center"/>
    </xf>
    <xf numFmtId="0" fontId="33" fillId="0" borderId="18" applyNumberFormat="0" applyFill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32" fillId="16" borderId="22" applyNumberFormat="0" applyAlignment="0" applyProtection="0">
      <alignment vertical="center"/>
    </xf>
    <xf numFmtId="0" fontId="31" fillId="16" borderId="19" applyNumberFormat="0" applyAlignment="0" applyProtection="0">
      <alignment vertical="center"/>
    </xf>
    <xf numFmtId="0" fontId="30" fillId="15" borderId="21" applyNumberFormat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0" fillId="0" borderId="0">
      <alignment vertical="top"/>
      <protection locked="0"/>
    </xf>
  </cellStyleXfs>
  <cellXfs count="213">
    <xf numFmtId="0" fontId="0" fillId="0" borderId="0" xfId="49" applyFont="1" applyFill="1" applyBorder="1" applyAlignment="1" applyProtection="1">
      <alignment vertical="top"/>
      <protection locked="0"/>
    </xf>
    <xf numFmtId="0" fontId="1" fillId="0" borderId="0" xfId="49" applyFont="1" applyFill="1" applyBorder="1" applyAlignment="1" applyProtection="1">
      <alignment vertical="top"/>
    </xf>
    <xf numFmtId="0" fontId="1" fillId="0" borderId="0" xfId="49" applyFont="1" applyFill="1" applyBorder="1" applyAlignment="1" applyProtection="1">
      <alignment vertical="center"/>
    </xf>
    <xf numFmtId="0" fontId="2" fillId="0" borderId="0" xfId="49" applyFont="1" applyFill="1" applyBorder="1" applyAlignment="1" applyProtection="1">
      <alignment vertical="top"/>
      <protection locked="0"/>
    </xf>
    <xf numFmtId="0" fontId="3" fillId="0" borderId="0" xfId="49" applyFont="1" applyFill="1" applyBorder="1" applyAlignment="1" applyProtection="1">
      <alignment horizontal="right" vertical="center"/>
    </xf>
    <xf numFmtId="0" fontId="4" fillId="0" borderId="0" xfId="49" applyFont="1" applyFill="1" applyBorder="1" applyAlignment="1" applyProtection="1">
      <alignment horizontal="center" vertical="center" wrapText="1"/>
    </xf>
    <xf numFmtId="0" fontId="5" fillId="0" borderId="0" xfId="49" applyFont="1" applyFill="1" applyBorder="1" applyAlignment="1" applyProtection="1">
      <alignment horizontal="center" vertical="center"/>
    </xf>
    <xf numFmtId="0" fontId="3" fillId="0" borderId="0" xfId="49" applyFont="1" applyFill="1" applyBorder="1" applyAlignment="1" applyProtection="1">
      <alignment horizontal="left" vertical="center"/>
    </xf>
    <xf numFmtId="0" fontId="6" fillId="0" borderId="0" xfId="49" applyFont="1" applyFill="1" applyBorder="1" applyAlignment="1" applyProtection="1">
      <alignment horizontal="left" vertical="center"/>
    </xf>
    <xf numFmtId="0" fontId="6" fillId="0" borderId="1" xfId="49" applyFont="1" applyFill="1" applyBorder="1" applyAlignment="1" applyProtection="1">
      <alignment horizontal="center" vertical="center" wrapText="1"/>
    </xf>
    <xf numFmtId="0" fontId="6" fillId="0" borderId="2" xfId="49" applyFont="1" applyFill="1" applyBorder="1" applyAlignment="1" applyProtection="1">
      <alignment horizontal="center" vertical="center" wrapText="1"/>
    </xf>
    <xf numFmtId="0" fontId="6" fillId="0" borderId="3" xfId="49" applyFont="1" applyFill="1" applyBorder="1" applyAlignment="1" applyProtection="1">
      <alignment horizontal="center" vertical="center" wrapText="1"/>
    </xf>
    <xf numFmtId="0" fontId="6" fillId="0" borderId="4" xfId="49" applyFont="1" applyFill="1" applyBorder="1" applyAlignment="1" applyProtection="1">
      <alignment horizontal="center" vertical="center" wrapText="1"/>
    </xf>
    <xf numFmtId="0" fontId="6" fillId="0" borderId="5" xfId="49" applyFont="1" applyFill="1" applyBorder="1" applyAlignment="1" applyProtection="1">
      <alignment horizontal="center" vertical="center" wrapText="1"/>
    </xf>
    <xf numFmtId="0" fontId="6" fillId="0" borderId="6" xfId="49" applyFont="1" applyFill="1" applyBorder="1" applyAlignment="1" applyProtection="1">
      <alignment horizontal="center" vertical="center" wrapText="1"/>
    </xf>
    <xf numFmtId="0" fontId="3" fillId="0" borderId="6" xfId="49" applyFont="1" applyFill="1" applyBorder="1" applyAlignment="1" applyProtection="1">
      <alignment vertical="center" wrapText="1"/>
    </xf>
    <xf numFmtId="0" fontId="3" fillId="0" borderId="6" xfId="49" applyFont="1" applyFill="1" applyBorder="1" applyAlignment="1" applyProtection="1">
      <alignment horizontal="right" vertical="center" wrapText="1"/>
    </xf>
    <xf numFmtId="0" fontId="3" fillId="0" borderId="6" xfId="49" applyFont="1" applyFill="1" applyBorder="1" applyAlignment="1" applyProtection="1">
      <alignment horizontal="right" vertical="center"/>
    </xf>
    <xf numFmtId="0" fontId="3" fillId="0" borderId="6" xfId="49" applyFont="1" applyFill="1" applyBorder="1" applyAlignment="1" applyProtection="1">
      <alignment horizontal="center" vertical="center" wrapText="1"/>
      <protection locked="0"/>
    </xf>
    <xf numFmtId="0" fontId="3" fillId="0" borderId="4" xfId="49" applyFont="1" applyFill="1" applyBorder="1" applyAlignment="1" applyProtection="1">
      <alignment vertical="center" wrapText="1"/>
      <protection locked="0"/>
    </xf>
    <xf numFmtId="0" fontId="3" fillId="0" borderId="6" xfId="49" applyFont="1" applyFill="1" applyBorder="1" applyAlignment="1" applyProtection="1">
      <alignment horizontal="right" vertical="center" wrapText="1"/>
      <protection locked="0"/>
    </xf>
    <xf numFmtId="0" fontId="3" fillId="0" borderId="6" xfId="49" applyFont="1" applyFill="1" applyBorder="1" applyAlignment="1" applyProtection="1">
      <alignment horizontal="right" vertical="center"/>
      <protection locked="0"/>
    </xf>
    <xf numFmtId="0" fontId="7" fillId="0" borderId="0" xfId="49" applyFont="1" applyFill="1" applyAlignment="1" applyProtection="1">
      <alignment horizontal="center" vertical="top"/>
    </xf>
    <xf numFmtId="0" fontId="7" fillId="0" borderId="0" xfId="49" applyFont="1" applyFill="1" applyAlignment="1" applyProtection="1">
      <alignment vertical="top"/>
    </xf>
    <xf numFmtId="0" fontId="4" fillId="0" borderId="0" xfId="49" applyFont="1" applyFill="1" applyBorder="1" applyAlignment="1" applyProtection="1">
      <alignment horizontal="center" vertical="center"/>
    </xf>
    <xf numFmtId="0" fontId="5" fillId="0" borderId="0" xfId="49" applyFont="1" applyFill="1" applyBorder="1" applyAlignment="1" applyProtection="1">
      <alignment horizontal="center" vertical="center"/>
      <protection locked="0"/>
    </xf>
    <xf numFmtId="0" fontId="2" fillId="0" borderId="0" xfId="49" applyFont="1" applyFill="1" applyBorder="1" applyAlignment="1" applyProtection="1">
      <alignment horizontal="left" vertical="center"/>
      <protection locked="0"/>
    </xf>
    <xf numFmtId="0" fontId="1" fillId="0" borderId="0" xfId="49" applyFont="1" applyFill="1" applyBorder="1" applyAlignment="1" applyProtection="1">
      <alignment vertical="center"/>
      <protection locked="0"/>
    </xf>
    <xf numFmtId="0" fontId="6" fillId="0" borderId="6" xfId="49" applyFont="1" applyFill="1" applyBorder="1" applyAlignment="1" applyProtection="1">
      <alignment horizontal="center" vertical="center"/>
      <protection locked="0"/>
    </xf>
    <xf numFmtId="0" fontId="3" fillId="0" borderId="6" xfId="49" applyFont="1" applyFill="1" applyBorder="1" applyAlignment="1" applyProtection="1">
      <alignment horizontal="left" vertical="center" wrapText="1"/>
    </xf>
    <xf numFmtId="0" fontId="3" fillId="0" borderId="6" xfId="49" applyFont="1" applyFill="1" applyBorder="1" applyAlignment="1" applyProtection="1">
      <alignment vertical="center"/>
      <protection locked="0"/>
    </xf>
    <xf numFmtId="0" fontId="3" fillId="0" borderId="6" xfId="49" applyFont="1" applyFill="1" applyBorder="1" applyAlignment="1" applyProtection="1">
      <alignment horizontal="center" vertical="center" wrapText="1"/>
    </xf>
    <xf numFmtId="0" fontId="3" fillId="0" borderId="6" xfId="49" applyFont="1" applyFill="1" applyBorder="1" applyAlignment="1" applyProtection="1">
      <alignment horizontal="center" vertical="center"/>
      <protection locked="0"/>
    </xf>
    <xf numFmtId="0" fontId="2" fillId="0" borderId="6" xfId="49" applyFont="1" applyFill="1" applyBorder="1" applyAlignment="1" applyProtection="1">
      <alignment horizontal="left" vertical="center" wrapText="1"/>
      <protection locked="0"/>
    </xf>
    <xf numFmtId="0" fontId="3" fillId="0" borderId="0" xfId="49" applyFont="1" applyFill="1" applyBorder="1" applyAlignment="1" applyProtection="1">
      <alignment horizontal="right" vertical="center"/>
      <protection locked="0"/>
    </xf>
    <xf numFmtId="0" fontId="8" fillId="0" borderId="0" xfId="49" applyFont="1" applyFill="1" applyBorder="1" applyAlignment="1" applyProtection="1">
      <alignment vertical="top"/>
    </xf>
    <xf numFmtId="0" fontId="8" fillId="0" borderId="0" xfId="49" applyFont="1" applyFill="1" applyBorder="1" applyAlignment="1" applyProtection="1">
      <alignment horizontal="right" vertical="center"/>
    </xf>
    <xf numFmtId="0" fontId="3" fillId="0" borderId="0" xfId="49" applyFont="1" applyFill="1" applyBorder="1" applyAlignment="1" applyProtection="1">
      <alignment horizontal="left" vertical="center" wrapText="1"/>
    </xf>
    <xf numFmtId="0" fontId="6" fillId="0" borderId="0" xfId="49" applyFont="1" applyFill="1" applyBorder="1" applyAlignment="1" applyProtection="1">
      <alignment vertical="top" wrapText="1"/>
    </xf>
    <xf numFmtId="0" fontId="8" fillId="0" borderId="0" xfId="49" applyFont="1" applyFill="1" applyBorder="1" applyAlignment="1" applyProtection="1">
      <alignment horizontal="right" vertical="top" wrapText="1"/>
    </xf>
    <xf numFmtId="0" fontId="1" fillId="0" borderId="0" xfId="49" applyFont="1" applyFill="1" applyBorder="1" applyAlignment="1" applyProtection="1">
      <alignment vertical="top" wrapText="1"/>
    </xf>
    <xf numFmtId="0" fontId="6" fillId="0" borderId="1" xfId="49" applyFont="1" applyFill="1" applyBorder="1" applyAlignment="1" applyProtection="1">
      <alignment horizontal="center" vertical="center"/>
    </xf>
    <xf numFmtId="0" fontId="6" fillId="0" borderId="2" xfId="49" applyFont="1" applyFill="1" applyBorder="1" applyAlignment="1" applyProtection="1">
      <alignment horizontal="center" vertical="center"/>
    </xf>
    <xf numFmtId="0" fontId="6" fillId="0" borderId="3" xfId="49" applyFont="1" applyFill="1" applyBorder="1" applyAlignment="1" applyProtection="1">
      <alignment horizontal="center" vertical="center"/>
    </xf>
    <xf numFmtId="0" fontId="6" fillId="0" borderId="5" xfId="49" applyFont="1" applyFill="1" applyBorder="1" applyAlignment="1" applyProtection="1">
      <alignment horizontal="center" vertical="center"/>
    </xf>
    <xf numFmtId="0" fontId="6" fillId="0" borderId="7" xfId="49" applyFont="1" applyFill="1" applyBorder="1" applyAlignment="1" applyProtection="1">
      <alignment horizontal="center" vertical="center"/>
    </xf>
    <xf numFmtId="0" fontId="6" fillId="0" borderId="8" xfId="49" applyFont="1" applyFill="1" applyBorder="1" applyAlignment="1" applyProtection="1">
      <alignment horizontal="center" vertical="center" wrapText="1"/>
    </xf>
    <xf numFmtId="0" fontId="6" fillId="0" borderId="6" xfId="49" applyFont="1" applyFill="1" applyBorder="1" applyAlignment="1" applyProtection="1">
      <alignment horizontal="center" vertical="center"/>
    </xf>
    <xf numFmtId="0" fontId="7" fillId="0" borderId="2" xfId="49" applyFont="1" applyFill="1" applyBorder="1" applyAlignment="1" applyProtection="1">
      <alignment horizontal="center" vertical="center"/>
    </xf>
    <xf numFmtId="0" fontId="2" fillId="0" borderId="2" xfId="49" applyFont="1" applyFill="1" applyBorder="1" applyAlignment="1" applyProtection="1">
      <alignment horizontal="right" vertical="center"/>
      <protection locked="0"/>
    </xf>
    <xf numFmtId="0" fontId="3" fillId="0" borderId="0" xfId="49" applyFont="1" applyFill="1" applyBorder="1" applyAlignment="1" applyProtection="1">
      <alignment horizontal="right" vertical="top"/>
      <protection locked="0"/>
    </xf>
    <xf numFmtId="0" fontId="6" fillId="0" borderId="4" xfId="49" applyFont="1" applyFill="1" applyBorder="1" applyAlignment="1" applyProtection="1">
      <alignment horizontal="center" vertical="center"/>
    </xf>
    <xf numFmtId="0" fontId="7" fillId="0" borderId="6" xfId="49" applyFont="1" applyFill="1" applyBorder="1" applyAlignment="1" applyProtection="1">
      <alignment horizontal="center" vertical="center"/>
    </xf>
    <xf numFmtId="0" fontId="8" fillId="0" borderId="0" xfId="49" applyFont="1" applyFill="1" applyBorder="1" applyAlignment="1" applyProtection="1">
      <alignment vertical="top" wrapText="1"/>
    </xf>
    <xf numFmtId="0" fontId="8" fillId="0" borderId="0" xfId="49" applyFont="1" applyFill="1" applyBorder="1" applyAlignment="1" applyProtection="1">
      <alignment vertical="top"/>
      <protection locked="0"/>
    </xf>
    <xf numFmtId="0" fontId="5" fillId="0" borderId="0" xfId="49" applyFont="1" applyFill="1" applyBorder="1" applyAlignment="1" applyProtection="1">
      <alignment horizontal="center" vertical="center" wrapText="1"/>
    </xf>
    <xf numFmtId="0" fontId="6" fillId="0" borderId="0" xfId="49" applyFont="1" applyFill="1" applyBorder="1" applyAlignment="1" applyProtection="1">
      <alignment vertical="top"/>
      <protection locked="0"/>
    </xf>
    <xf numFmtId="0" fontId="6" fillId="0" borderId="9" xfId="49" applyFont="1" applyFill="1" applyBorder="1" applyAlignment="1" applyProtection="1">
      <alignment horizontal="center" vertical="center" wrapText="1"/>
    </xf>
    <xf numFmtId="0" fontId="6" fillId="0" borderId="9" xfId="49" applyFont="1" applyFill="1" applyBorder="1" applyAlignment="1" applyProtection="1">
      <alignment horizontal="center" vertical="center" wrapText="1"/>
      <protection locked="0"/>
    </xf>
    <xf numFmtId="0" fontId="6" fillId="0" borderId="7" xfId="49" applyFont="1" applyFill="1" applyBorder="1" applyAlignment="1" applyProtection="1">
      <alignment horizontal="center" vertical="center" wrapText="1"/>
    </xf>
    <xf numFmtId="0" fontId="6" fillId="0" borderId="10" xfId="49" applyFont="1" applyFill="1" applyBorder="1" applyAlignment="1" applyProtection="1">
      <alignment horizontal="center" vertical="center" wrapText="1"/>
    </xf>
    <xf numFmtId="0" fontId="7" fillId="0" borderId="10" xfId="49" applyFont="1" applyFill="1" applyBorder="1" applyAlignment="1" applyProtection="1">
      <alignment horizontal="center" vertical="center" wrapText="1"/>
      <protection locked="0"/>
    </xf>
    <xf numFmtId="0" fontId="6" fillId="0" borderId="11" xfId="49" applyFont="1" applyFill="1" applyBorder="1" applyAlignment="1" applyProtection="1">
      <alignment horizontal="center" vertical="center" wrapText="1"/>
    </xf>
    <xf numFmtId="0" fontId="6" fillId="0" borderId="11" xfId="49" applyFont="1" applyFill="1" applyBorder="1" applyAlignment="1" applyProtection="1">
      <alignment horizontal="center" vertical="center" wrapText="1"/>
      <protection locked="0"/>
    </xf>
    <xf numFmtId="0" fontId="6" fillId="0" borderId="11" xfId="49" applyFont="1" applyFill="1" applyBorder="1" applyAlignment="1" applyProtection="1">
      <alignment horizontal="center" vertical="center"/>
      <protection locked="0"/>
    </xf>
    <xf numFmtId="0" fontId="3" fillId="0" borderId="5" xfId="49" applyFont="1" applyFill="1" applyBorder="1" applyAlignment="1" applyProtection="1">
      <alignment horizontal="left" vertical="center" wrapText="1"/>
    </xf>
    <xf numFmtId="0" fontId="3" fillId="0" borderId="11" xfId="49" applyFont="1" applyFill="1" applyBorder="1" applyAlignment="1" applyProtection="1">
      <alignment horizontal="left" vertical="center" wrapText="1"/>
    </xf>
    <xf numFmtId="0" fontId="3" fillId="0" borderId="11" xfId="49" applyFont="1" applyFill="1" applyBorder="1" applyAlignment="1" applyProtection="1">
      <alignment horizontal="right" vertical="center"/>
      <protection locked="0"/>
    </xf>
    <xf numFmtId="0" fontId="3" fillId="0" borderId="11" xfId="49" applyFont="1" applyFill="1" applyBorder="1" applyAlignment="1" applyProtection="1">
      <alignment horizontal="left" vertical="center" wrapText="1"/>
      <protection locked="0"/>
    </xf>
    <xf numFmtId="0" fontId="3" fillId="0" borderId="11" xfId="49" applyFont="1" applyFill="1" applyBorder="1" applyAlignment="1" applyProtection="1">
      <alignment horizontal="right" vertical="center"/>
    </xf>
    <xf numFmtId="0" fontId="3" fillId="0" borderId="12" xfId="49" applyFont="1" applyFill="1" applyBorder="1" applyAlignment="1" applyProtection="1">
      <alignment horizontal="center" vertical="center"/>
    </xf>
    <xf numFmtId="0" fontId="3" fillId="0" borderId="13" xfId="49" applyFont="1" applyFill="1" applyBorder="1" applyAlignment="1" applyProtection="1">
      <alignment horizontal="left" vertical="center"/>
    </xf>
    <xf numFmtId="0" fontId="3" fillId="0" borderId="11" xfId="49" applyFont="1" applyFill="1" applyBorder="1" applyAlignment="1" applyProtection="1">
      <alignment horizontal="left" vertical="center"/>
    </xf>
    <xf numFmtId="0" fontId="2" fillId="0" borderId="0" xfId="49" applyFont="1" applyFill="1" applyBorder="1" applyAlignment="1" applyProtection="1">
      <alignment vertical="top" wrapText="1"/>
      <protection locked="0"/>
    </xf>
    <xf numFmtId="0" fontId="5" fillId="0" borderId="0" xfId="49" applyFont="1" applyFill="1" applyBorder="1" applyAlignment="1" applyProtection="1">
      <alignment horizontal="center" vertical="center" wrapText="1"/>
      <protection locked="0"/>
    </xf>
    <xf numFmtId="0" fontId="6" fillId="0" borderId="3" xfId="49" applyFont="1" applyFill="1" applyBorder="1" applyAlignment="1" applyProtection="1">
      <alignment horizontal="center" vertical="center" wrapText="1"/>
      <protection locked="0"/>
    </xf>
    <xf numFmtId="0" fontId="6" fillId="0" borderId="3" xfId="49" applyFont="1" applyFill="1" applyBorder="1" applyAlignment="1" applyProtection="1">
      <alignment horizontal="center" vertical="center"/>
      <protection locked="0"/>
    </xf>
    <xf numFmtId="0" fontId="6" fillId="0" borderId="13" xfId="49" applyFont="1" applyFill="1" applyBorder="1" applyAlignment="1" applyProtection="1">
      <alignment horizontal="center" vertical="center" wrapText="1"/>
    </xf>
    <xf numFmtId="0" fontId="7" fillId="0" borderId="13" xfId="49" applyFont="1" applyFill="1" applyBorder="1" applyAlignment="1" applyProtection="1">
      <alignment horizontal="center" vertical="center"/>
      <protection locked="0"/>
    </xf>
    <xf numFmtId="0" fontId="6" fillId="0" borderId="6" xfId="49" applyFont="1" applyFill="1" applyBorder="1" applyAlignment="1" applyProtection="1">
      <alignment horizontal="center" vertical="center" wrapText="1"/>
      <protection locked="0"/>
    </xf>
    <xf numFmtId="0" fontId="3" fillId="0" borderId="0" xfId="49" applyFont="1" applyFill="1" applyBorder="1" applyAlignment="1" applyProtection="1">
      <alignment horizontal="right" vertical="center" wrapText="1"/>
      <protection locked="0"/>
    </xf>
    <xf numFmtId="0" fontId="3" fillId="0" borderId="0" xfId="49" applyFont="1" applyFill="1" applyBorder="1" applyAlignment="1" applyProtection="1">
      <alignment horizontal="right" vertical="center" wrapText="1"/>
    </xf>
    <xf numFmtId="0" fontId="3" fillId="0" borderId="0" xfId="49" applyFont="1" applyFill="1" applyBorder="1" applyAlignment="1" applyProtection="1">
      <alignment horizontal="right" vertical="top" wrapText="1"/>
      <protection locked="0"/>
    </xf>
    <xf numFmtId="0" fontId="3" fillId="0" borderId="0" xfId="49" applyFont="1" applyFill="1" applyBorder="1" applyAlignment="1" applyProtection="1">
      <alignment horizontal="right" vertical="top" wrapText="1"/>
    </xf>
    <xf numFmtId="0" fontId="7" fillId="0" borderId="13" xfId="49" applyFont="1" applyFill="1" applyBorder="1" applyAlignment="1" applyProtection="1">
      <alignment horizontal="center" vertical="center" wrapText="1"/>
      <protection locked="0"/>
    </xf>
    <xf numFmtId="0" fontId="6" fillId="0" borderId="0" xfId="49" applyFont="1" applyFill="1" applyBorder="1" applyAlignment="1" applyProtection="1">
      <alignment vertical="top"/>
    </xf>
    <xf numFmtId="0" fontId="6" fillId="0" borderId="11" xfId="49" applyFont="1" applyFill="1" applyBorder="1" applyAlignment="1" applyProtection="1">
      <alignment horizontal="center" vertical="center"/>
    </xf>
    <xf numFmtId="0" fontId="3" fillId="0" borderId="0" xfId="49" applyFont="1" applyFill="1" applyBorder="1" applyAlignment="1" applyProtection="1">
      <alignment horizontal="right" vertical="top"/>
    </xf>
    <xf numFmtId="49" fontId="1" fillId="0" borderId="0" xfId="49" applyNumberFormat="1" applyFont="1" applyFill="1" applyBorder="1" applyAlignment="1" applyProtection="1">
      <alignment vertical="top"/>
    </xf>
    <xf numFmtId="0" fontId="9" fillId="0" borderId="0" xfId="49" applyFont="1" applyFill="1" applyBorder="1" applyAlignment="1" applyProtection="1">
      <alignment horizontal="right" vertical="top"/>
      <protection locked="0"/>
    </xf>
    <xf numFmtId="49" fontId="9" fillId="0" borderId="0" xfId="49" applyNumberFormat="1" applyFont="1" applyFill="1" applyBorder="1" applyAlignment="1" applyProtection="1">
      <alignment vertical="top"/>
      <protection locked="0"/>
    </xf>
    <xf numFmtId="0" fontId="8" fillId="0" borderId="0" xfId="49" applyFont="1" applyFill="1" applyBorder="1" applyAlignment="1" applyProtection="1">
      <alignment horizontal="right" vertical="top"/>
    </xf>
    <xf numFmtId="0" fontId="10" fillId="0" borderId="0" xfId="49" applyFont="1" applyFill="1" applyBorder="1" applyAlignment="1" applyProtection="1">
      <alignment horizontal="center" vertical="center" wrapText="1"/>
      <protection locked="0"/>
    </xf>
    <xf numFmtId="0" fontId="10" fillId="0" borderId="0" xfId="49" applyFont="1" applyFill="1" applyBorder="1" applyAlignment="1" applyProtection="1">
      <alignment horizontal="center" vertical="center"/>
      <protection locked="0"/>
    </xf>
    <xf numFmtId="0" fontId="10" fillId="0" borderId="0" xfId="49" applyFont="1" applyFill="1" applyBorder="1" applyAlignment="1" applyProtection="1">
      <alignment horizontal="center" vertical="center"/>
    </xf>
    <xf numFmtId="0" fontId="3" fillId="0" borderId="0" xfId="49" applyFont="1" applyFill="1" applyBorder="1" applyAlignment="1" applyProtection="1">
      <alignment horizontal="left" vertical="center"/>
      <protection locked="0"/>
    </xf>
    <xf numFmtId="0" fontId="6" fillId="0" borderId="1" xfId="49" applyFont="1" applyFill="1" applyBorder="1" applyAlignment="1" applyProtection="1">
      <alignment horizontal="center" vertical="center"/>
      <protection locked="0"/>
    </xf>
    <xf numFmtId="49" fontId="6" fillId="0" borderId="1" xfId="49" applyNumberFormat="1" applyFont="1" applyFill="1" applyBorder="1" applyAlignment="1" applyProtection="1">
      <alignment horizontal="center" vertical="center" wrapText="1"/>
      <protection locked="0"/>
    </xf>
    <xf numFmtId="0" fontId="6" fillId="0" borderId="7" xfId="49" applyFont="1" applyFill="1" applyBorder="1" applyAlignment="1" applyProtection="1">
      <alignment horizontal="center" vertical="center"/>
      <protection locked="0"/>
    </xf>
    <xf numFmtId="49" fontId="6" fillId="0" borderId="7" xfId="49" applyNumberFormat="1" applyFont="1" applyFill="1" applyBorder="1" applyAlignment="1" applyProtection="1">
      <alignment horizontal="center" vertical="center" wrapText="1"/>
      <protection locked="0"/>
    </xf>
    <xf numFmtId="49" fontId="6" fillId="0" borderId="6" xfId="49" applyNumberFormat="1" applyFont="1" applyFill="1" applyBorder="1" applyAlignment="1" applyProtection="1">
      <alignment horizontal="center" vertical="center"/>
      <protection locked="0"/>
    </xf>
    <xf numFmtId="176" fontId="3" fillId="0" borderId="6" xfId="49" applyNumberFormat="1" applyFont="1" applyFill="1" applyBorder="1" applyAlignment="1" applyProtection="1">
      <alignment horizontal="right" vertical="center"/>
      <protection locked="0"/>
    </xf>
    <xf numFmtId="176" fontId="3" fillId="0" borderId="6" xfId="49" applyNumberFormat="1" applyFont="1" applyFill="1" applyBorder="1" applyAlignment="1" applyProtection="1">
      <alignment horizontal="right" vertical="center" wrapText="1"/>
      <protection locked="0"/>
    </xf>
    <xf numFmtId="0" fontId="2" fillId="0" borderId="1" xfId="49" applyFont="1" applyFill="1" applyBorder="1" applyAlignment="1" applyProtection="1">
      <alignment horizontal="left" vertical="center" wrapText="1"/>
      <protection locked="0"/>
    </xf>
    <xf numFmtId="176" fontId="3" fillId="0" borderId="1" xfId="49" applyNumberFormat="1" applyFont="1" applyFill="1" applyBorder="1" applyAlignment="1" applyProtection="1">
      <alignment horizontal="right" vertical="center"/>
    </xf>
    <xf numFmtId="176" fontId="3" fillId="0" borderId="1" xfId="49" applyNumberFormat="1" applyFont="1" applyFill="1" applyBorder="1" applyAlignment="1" applyProtection="1">
      <alignment horizontal="right" vertical="center" wrapText="1"/>
    </xf>
    <xf numFmtId="0" fontId="1" fillId="0" borderId="14" xfId="49" applyFont="1" applyFill="1" applyBorder="1" applyAlignment="1" applyProtection="1">
      <alignment horizontal="center" vertical="center"/>
      <protection locked="0"/>
    </xf>
    <xf numFmtId="176" fontId="3" fillId="0" borderId="14" xfId="49" applyNumberFormat="1" applyFont="1" applyFill="1" applyBorder="1" applyAlignment="1" applyProtection="1">
      <alignment horizontal="right" vertical="center"/>
    </xf>
    <xf numFmtId="176" fontId="3" fillId="0" borderId="14" xfId="49" applyNumberFormat="1" applyFont="1" applyFill="1" applyBorder="1" applyAlignment="1" applyProtection="1">
      <alignment horizontal="right" vertical="center" wrapText="1"/>
    </xf>
    <xf numFmtId="0" fontId="3" fillId="0" borderId="1" xfId="49" applyFont="1" applyFill="1" applyBorder="1" applyAlignment="1" applyProtection="1">
      <alignment horizontal="left" vertical="center" wrapText="1"/>
      <protection locked="0"/>
    </xf>
    <xf numFmtId="0" fontId="1" fillId="0" borderId="7" xfId="49" applyFont="1" applyFill="1" applyBorder="1" applyAlignment="1" applyProtection="1">
      <alignment vertical="center"/>
    </xf>
    <xf numFmtId="0" fontId="2" fillId="0" borderId="7" xfId="49" applyFont="1" applyFill="1" applyBorder="1" applyAlignment="1" applyProtection="1">
      <alignment vertical="top"/>
      <protection locked="0"/>
    </xf>
    <xf numFmtId="0" fontId="1" fillId="0" borderId="5" xfId="49" applyFont="1" applyFill="1" applyBorder="1" applyAlignment="1" applyProtection="1">
      <alignment vertical="center"/>
    </xf>
    <xf numFmtId="0" fontId="2" fillId="0" borderId="5" xfId="49" applyFont="1" applyFill="1" applyBorder="1" applyAlignment="1" applyProtection="1">
      <alignment vertical="top"/>
      <protection locked="0"/>
    </xf>
    <xf numFmtId="49" fontId="8" fillId="0" borderId="0" xfId="49" applyNumberFormat="1" applyFont="1" applyFill="1" applyBorder="1" applyAlignment="1" applyProtection="1">
      <alignment vertical="top"/>
    </xf>
    <xf numFmtId="0" fontId="6" fillId="0" borderId="1" xfId="49" applyFont="1" applyFill="1" applyBorder="1" applyAlignment="1" applyProtection="1">
      <alignment horizontal="center" vertical="center" wrapText="1"/>
      <protection locked="0"/>
    </xf>
    <xf numFmtId="0" fontId="6" fillId="0" borderId="7" xfId="49" applyFont="1" applyFill="1" applyBorder="1" applyAlignment="1" applyProtection="1">
      <alignment horizontal="center" vertical="center" wrapText="1"/>
      <protection locked="0"/>
    </xf>
    <xf numFmtId="0" fontId="6" fillId="0" borderId="5" xfId="49" applyFont="1" applyFill="1" applyBorder="1" applyAlignment="1" applyProtection="1">
      <alignment horizontal="center" vertical="center" wrapText="1"/>
      <protection locked="0"/>
    </xf>
    <xf numFmtId="0" fontId="8" fillId="0" borderId="6" xfId="49" applyFont="1" applyFill="1" applyBorder="1" applyAlignment="1" applyProtection="1">
      <alignment horizontal="center" vertical="center"/>
    </xf>
    <xf numFmtId="0" fontId="2" fillId="0" borderId="6" xfId="49" applyFont="1" applyFill="1" applyBorder="1" applyAlignment="1" applyProtection="1">
      <alignment horizontal="left" vertical="top" wrapText="1"/>
      <protection locked="0"/>
    </xf>
    <xf numFmtId="0" fontId="2" fillId="0" borderId="6" xfId="49" applyFont="1" applyFill="1" applyBorder="1" applyAlignment="1" applyProtection="1">
      <alignment horizontal="left" vertical="top" wrapText="1"/>
    </xf>
    <xf numFmtId="0" fontId="1" fillId="0" borderId="6" xfId="49" applyFont="1" applyFill="1" applyBorder="1" applyAlignment="1" applyProtection="1">
      <alignment vertical="top"/>
    </xf>
    <xf numFmtId="0" fontId="1" fillId="0" borderId="2" xfId="49" applyFont="1" applyFill="1" applyBorder="1" applyAlignment="1" applyProtection="1">
      <alignment horizontal="center" vertical="center" wrapText="1"/>
      <protection locked="0"/>
    </xf>
    <xf numFmtId="0" fontId="2" fillId="0" borderId="3" xfId="49" applyFont="1" applyFill="1" applyBorder="1" applyAlignment="1" applyProtection="1">
      <alignment horizontal="left" vertical="center"/>
    </xf>
    <xf numFmtId="0" fontId="2" fillId="0" borderId="4" xfId="49" applyFont="1" applyFill="1" applyBorder="1" applyAlignment="1" applyProtection="1">
      <alignment horizontal="left" vertical="center"/>
    </xf>
    <xf numFmtId="0" fontId="6" fillId="0" borderId="8" xfId="49" applyFont="1" applyFill="1" applyBorder="1" applyAlignment="1" applyProtection="1">
      <alignment horizontal="center" vertical="center"/>
    </xf>
    <xf numFmtId="0" fontId="6" fillId="0" borderId="9" xfId="49" applyFont="1" applyFill="1" applyBorder="1" applyAlignment="1" applyProtection="1">
      <alignment horizontal="center" vertical="center"/>
    </xf>
    <xf numFmtId="0" fontId="6" fillId="0" borderId="12" xfId="49" applyFont="1" applyFill="1" applyBorder="1" applyAlignment="1" applyProtection="1">
      <alignment horizontal="center" vertical="center" wrapText="1"/>
      <protection locked="0"/>
    </xf>
    <xf numFmtId="0" fontId="1" fillId="0" borderId="6" xfId="49" applyFont="1" applyFill="1" applyBorder="1" applyAlignment="1" applyProtection="1">
      <alignment horizontal="center" vertical="center"/>
      <protection locked="0"/>
    </xf>
    <xf numFmtId="4" fontId="2" fillId="0" borderId="6" xfId="49" applyNumberFormat="1" applyFont="1" applyFill="1" applyBorder="1" applyAlignment="1" applyProtection="1">
      <alignment horizontal="right" vertical="center" wrapText="1"/>
      <protection locked="0"/>
    </xf>
    <xf numFmtId="4" fontId="3" fillId="0" borderId="6" xfId="49" applyNumberFormat="1" applyFont="1" applyFill="1" applyBorder="1" applyAlignment="1" applyProtection="1">
      <alignment horizontal="right" vertical="center"/>
      <protection locked="0"/>
    </xf>
    <xf numFmtId="4" fontId="2" fillId="0" borderId="6" xfId="49" applyNumberFormat="1" applyFont="1" applyFill="1" applyBorder="1" applyAlignment="1" applyProtection="1">
      <alignment horizontal="right" vertical="center" wrapText="1"/>
    </xf>
    <xf numFmtId="4" fontId="3" fillId="0" borderId="6" xfId="49" applyNumberFormat="1" applyFont="1" applyFill="1" applyBorder="1" applyAlignment="1" applyProtection="1">
      <alignment horizontal="right" vertical="center"/>
    </xf>
    <xf numFmtId="0" fontId="1" fillId="0" borderId="0" xfId="49" applyFont="1" applyFill="1" applyBorder="1" applyAlignment="1" applyProtection="1">
      <alignment vertical="top"/>
      <protection locked="0"/>
    </xf>
    <xf numFmtId="49" fontId="8" fillId="0" borderId="0" xfId="49" applyNumberFormat="1" applyFont="1" applyFill="1" applyBorder="1" applyAlignment="1" applyProtection="1">
      <alignment vertical="top"/>
      <protection locked="0"/>
    </xf>
    <xf numFmtId="0" fontId="6" fillId="0" borderId="0" xfId="49" applyFont="1" applyFill="1" applyBorder="1" applyAlignment="1" applyProtection="1">
      <alignment horizontal="left" vertical="center"/>
      <protection locked="0"/>
    </xf>
    <xf numFmtId="0" fontId="6" fillId="0" borderId="2" xfId="49" applyFont="1" applyFill="1" applyBorder="1" applyAlignment="1" applyProtection="1">
      <alignment horizontal="center" vertical="center"/>
      <protection locked="0"/>
    </xf>
    <xf numFmtId="0" fontId="6" fillId="0" borderId="5" xfId="49" applyFont="1" applyFill="1" applyBorder="1" applyAlignment="1" applyProtection="1">
      <alignment horizontal="center" vertical="center"/>
      <protection locked="0"/>
    </xf>
    <xf numFmtId="0" fontId="3" fillId="0" borderId="6" xfId="49" applyFont="1" applyFill="1" applyBorder="1" applyAlignment="1" applyProtection="1">
      <alignment horizontal="left" vertical="center"/>
    </xf>
    <xf numFmtId="0" fontId="2" fillId="0" borderId="3" xfId="49" applyFont="1" applyFill="1" applyBorder="1" applyAlignment="1" applyProtection="1">
      <alignment horizontal="left" vertical="center"/>
      <protection locked="0"/>
    </xf>
    <xf numFmtId="0" fontId="2" fillId="0" borderId="4" xfId="49" applyFont="1" applyFill="1" applyBorder="1" applyAlignment="1" applyProtection="1">
      <alignment horizontal="left" vertical="center"/>
      <protection locked="0"/>
    </xf>
    <xf numFmtId="0" fontId="6" fillId="0" borderId="4" xfId="49" applyFont="1" applyFill="1" applyBorder="1" applyAlignment="1" applyProtection="1">
      <alignment horizontal="center" vertical="center"/>
      <protection locked="0"/>
    </xf>
    <xf numFmtId="0" fontId="6" fillId="0" borderId="2" xfId="49" applyFont="1" applyFill="1" applyBorder="1" applyAlignment="1" applyProtection="1">
      <alignment horizontal="center" vertical="center" wrapText="1"/>
      <protection locked="0"/>
    </xf>
    <xf numFmtId="0" fontId="6" fillId="0" borderId="4" xfId="49" applyFont="1" applyFill="1" applyBorder="1" applyAlignment="1" applyProtection="1">
      <alignment horizontal="center" vertical="center" wrapText="1"/>
      <protection locked="0"/>
    </xf>
    <xf numFmtId="0" fontId="11" fillId="0" borderId="0" xfId="49" applyFont="1" applyFill="1" applyBorder="1" applyAlignment="1" applyProtection="1">
      <alignment horizontal="center" vertical="top"/>
    </xf>
    <xf numFmtId="0" fontId="11" fillId="0" borderId="0" xfId="49" applyFont="1" applyFill="1" applyBorder="1" applyAlignment="1" applyProtection="1">
      <alignment horizontal="center" vertical="top" wrapText="1"/>
    </xf>
    <xf numFmtId="0" fontId="11" fillId="0" borderId="0" xfId="49" applyFont="1" applyFill="1" applyBorder="1" applyAlignment="1" applyProtection="1">
      <alignment vertical="top" wrapText="1"/>
    </xf>
    <xf numFmtId="0" fontId="11" fillId="0" borderId="0" xfId="49" applyFont="1" applyFill="1" applyBorder="1" applyAlignment="1" applyProtection="1">
      <alignment vertical="top"/>
    </xf>
    <xf numFmtId="0" fontId="1" fillId="0" borderId="0" xfId="49" applyFont="1" applyFill="1" applyBorder="1" applyAlignment="1" applyProtection="1">
      <alignment horizontal="center" vertical="top" wrapText="1"/>
    </xf>
    <xf numFmtId="0" fontId="2" fillId="0" borderId="0" xfId="49" applyFont="1" applyFill="1" applyBorder="1" applyAlignment="1" applyProtection="1">
      <alignment horizontal="right" vertical="top" wrapText="1"/>
    </xf>
    <xf numFmtId="0" fontId="12" fillId="0" borderId="0" xfId="49" applyFont="1" applyFill="1" applyBorder="1" applyAlignment="1" applyProtection="1">
      <alignment horizontal="center" vertical="center" wrapText="1"/>
    </xf>
    <xf numFmtId="0" fontId="13" fillId="0" borderId="0" xfId="49" applyFont="1" applyFill="1" applyBorder="1" applyAlignment="1" applyProtection="1">
      <alignment horizontal="center" vertical="center" wrapText="1"/>
    </xf>
    <xf numFmtId="0" fontId="11" fillId="0" borderId="6" xfId="49" applyFont="1" applyFill="1" applyBorder="1" applyAlignment="1" applyProtection="1">
      <alignment horizontal="center" vertical="center" wrapText="1"/>
    </xf>
    <xf numFmtId="0" fontId="11" fillId="0" borderId="2" xfId="49" applyFont="1" applyFill="1" applyBorder="1" applyAlignment="1" applyProtection="1">
      <alignment horizontal="center" vertical="center" wrapText="1"/>
    </xf>
    <xf numFmtId="4" fontId="2" fillId="0" borderId="2" xfId="49" applyNumberFormat="1" applyFont="1" applyFill="1" applyBorder="1" applyAlignment="1" applyProtection="1">
      <alignment horizontal="right" vertical="center"/>
    </xf>
    <xf numFmtId="49" fontId="6" fillId="0" borderId="2" xfId="49" applyNumberFormat="1" applyFont="1" applyFill="1" applyBorder="1" applyAlignment="1" applyProtection="1">
      <alignment horizontal="center" vertical="center" wrapText="1"/>
    </xf>
    <xf numFmtId="49" fontId="6" fillId="0" borderId="4" xfId="49" applyNumberFormat="1" applyFont="1" applyFill="1" applyBorder="1" applyAlignment="1" applyProtection="1">
      <alignment horizontal="center" vertical="center" wrapText="1"/>
    </xf>
    <xf numFmtId="49" fontId="6" fillId="0" borderId="6" xfId="49" applyNumberFormat="1" applyFont="1" applyFill="1" applyBorder="1" applyAlignment="1" applyProtection="1">
      <alignment horizontal="center" vertical="center"/>
    </xf>
    <xf numFmtId="0" fontId="1" fillId="0" borderId="2" xfId="49" applyFont="1" applyFill="1" applyBorder="1" applyAlignment="1" applyProtection="1">
      <alignment horizontal="center" vertical="center"/>
    </xf>
    <xf numFmtId="0" fontId="1" fillId="0" borderId="4" xfId="49" applyFont="1" applyFill="1" applyBorder="1" applyAlignment="1" applyProtection="1">
      <alignment horizontal="center" vertical="center"/>
    </xf>
    <xf numFmtId="0" fontId="8" fillId="0" borderId="0" xfId="49" applyFont="1" applyFill="1" applyBorder="1" applyAlignment="1" applyProtection="1">
      <alignment vertical="center"/>
    </xf>
    <xf numFmtId="0" fontId="14" fillId="0" borderId="0" xfId="49" applyFont="1" applyFill="1" applyBorder="1" applyAlignment="1" applyProtection="1">
      <alignment horizontal="center" vertical="center"/>
    </xf>
    <xf numFmtId="0" fontId="15" fillId="0" borderId="0" xfId="49" applyFont="1" applyFill="1" applyBorder="1" applyAlignment="1" applyProtection="1">
      <alignment horizontal="center" vertical="center"/>
    </xf>
    <xf numFmtId="0" fontId="3" fillId="0" borderId="6" xfId="49" applyFont="1" applyFill="1" applyBorder="1" applyAlignment="1" applyProtection="1">
      <alignment vertical="center"/>
    </xf>
    <xf numFmtId="0" fontId="3" fillId="0" borderId="6" xfId="49" applyFont="1" applyFill="1" applyBorder="1" applyAlignment="1" applyProtection="1">
      <alignment horizontal="left" vertical="center"/>
      <protection locked="0"/>
    </xf>
    <xf numFmtId="0" fontId="16" fillId="0" borderId="6" xfId="49" applyFont="1" applyFill="1" applyBorder="1" applyAlignment="1" applyProtection="1">
      <alignment horizontal="center" vertical="center"/>
    </xf>
    <xf numFmtId="0" fontId="16" fillId="0" borderId="6" xfId="49" applyFont="1" applyFill="1" applyBorder="1" applyAlignment="1" applyProtection="1">
      <alignment horizontal="right" vertical="center"/>
    </xf>
    <xf numFmtId="0" fontId="16" fillId="0" borderId="6" xfId="49" applyFont="1" applyFill="1" applyBorder="1" applyAlignment="1" applyProtection="1">
      <alignment horizontal="center" vertical="center"/>
      <protection locked="0"/>
    </xf>
    <xf numFmtId="4" fontId="16" fillId="0" borderId="6" xfId="49" applyNumberFormat="1" applyFont="1" applyFill="1" applyBorder="1" applyAlignment="1" applyProtection="1">
      <alignment horizontal="right" vertical="center"/>
    </xf>
    <xf numFmtId="0" fontId="3" fillId="0" borderId="0" xfId="49" applyFont="1" applyFill="1" applyBorder="1" applyAlignment="1" applyProtection="1">
      <alignment horizontal="left" vertical="center" wrapText="1"/>
      <protection locked="0"/>
    </xf>
    <xf numFmtId="0" fontId="6" fillId="0" borderId="0" xfId="49" applyFont="1" applyFill="1" applyBorder="1" applyAlignment="1" applyProtection="1">
      <alignment horizontal="left" vertical="center" wrapText="1"/>
    </xf>
    <xf numFmtId="0" fontId="1" fillId="0" borderId="1" xfId="49" applyFont="1" applyFill="1" applyBorder="1" applyAlignment="1" applyProtection="1">
      <alignment horizontal="center" vertical="center" wrapText="1"/>
    </xf>
    <xf numFmtId="3" fontId="6" fillId="0" borderId="6" xfId="49" applyNumberFormat="1" applyFont="1" applyFill="1" applyBorder="1" applyAlignment="1" applyProtection="1">
      <alignment horizontal="center" vertical="center"/>
    </xf>
    <xf numFmtId="3" fontId="6" fillId="0" borderId="6" xfId="49" applyNumberFormat="1" applyFont="1" applyFill="1" applyBorder="1" applyAlignment="1" applyProtection="1">
      <alignment horizontal="center" vertical="center"/>
      <protection locked="0"/>
    </xf>
    <xf numFmtId="0" fontId="1" fillId="0" borderId="4" xfId="49" applyFont="1" applyFill="1" applyBorder="1" applyAlignment="1" applyProtection="1">
      <alignment horizontal="center" vertical="center" wrapText="1"/>
    </xf>
    <xf numFmtId="0" fontId="4" fillId="0" borderId="0" xfId="49" applyFont="1" applyFill="1" applyBorder="1" applyAlignment="1" applyProtection="1">
      <alignment horizontal="center" vertical="center"/>
      <protection locked="0"/>
    </xf>
    <xf numFmtId="0" fontId="1" fillId="0" borderId="1" xfId="49" applyFont="1" applyFill="1" applyBorder="1" applyAlignment="1" applyProtection="1">
      <alignment horizontal="center" vertical="center" wrapText="1"/>
      <protection locked="0"/>
    </xf>
    <xf numFmtId="0" fontId="1" fillId="0" borderId="9" xfId="49" applyFont="1" applyFill="1" applyBorder="1" applyAlignment="1" applyProtection="1">
      <alignment horizontal="center" vertical="center" wrapText="1"/>
      <protection locked="0"/>
    </xf>
    <xf numFmtId="0" fontId="1" fillId="0" borderId="3" xfId="49" applyFont="1" applyFill="1" applyBorder="1" applyAlignment="1" applyProtection="1">
      <alignment horizontal="center" vertical="center" wrapText="1"/>
      <protection locked="0"/>
    </xf>
    <xf numFmtId="0" fontId="1" fillId="0" borderId="3" xfId="49" applyFont="1" applyFill="1" applyBorder="1" applyAlignment="1" applyProtection="1">
      <alignment horizontal="center" vertical="center" wrapText="1"/>
    </xf>
    <xf numFmtId="0" fontId="1" fillId="0" borderId="7" xfId="49" applyFont="1" applyFill="1" applyBorder="1" applyAlignment="1" applyProtection="1">
      <alignment horizontal="center" vertical="center" wrapText="1"/>
    </xf>
    <xf numFmtId="0" fontId="1" fillId="0" borderId="10" xfId="49" applyFont="1" applyFill="1" applyBorder="1" applyAlignment="1" applyProtection="1">
      <alignment horizontal="center" vertical="center" wrapText="1"/>
    </xf>
    <xf numFmtId="0" fontId="8" fillId="0" borderId="5" xfId="49" applyFont="1" applyFill="1" applyBorder="1" applyAlignment="1" applyProtection="1">
      <alignment horizontal="center" vertical="center"/>
    </xf>
    <xf numFmtId="0" fontId="8" fillId="0" borderId="11" xfId="49" applyFont="1" applyFill="1" applyBorder="1" applyAlignment="1" applyProtection="1">
      <alignment horizontal="center" vertical="center"/>
    </xf>
    <xf numFmtId="0" fontId="8" fillId="0" borderId="2" xfId="49" applyFont="1" applyFill="1" applyBorder="1" applyAlignment="1" applyProtection="1">
      <alignment horizontal="center" vertical="center"/>
    </xf>
    <xf numFmtId="3" fontId="8" fillId="0" borderId="2" xfId="49" applyNumberFormat="1" applyFont="1" applyFill="1" applyBorder="1" applyAlignment="1" applyProtection="1">
      <alignment horizontal="center" vertical="center"/>
    </xf>
    <xf numFmtId="3" fontId="8" fillId="0" borderId="6" xfId="49" applyNumberFormat="1" applyFont="1" applyFill="1" applyBorder="1" applyAlignment="1" applyProtection="1">
      <alignment horizontal="center" vertical="center"/>
    </xf>
    <xf numFmtId="0" fontId="3" fillId="0" borderId="2" xfId="49" applyFont="1" applyFill="1" applyBorder="1" applyAlignment="1" applyProtection="1">
      <alignment horizontal="center" vertical="center"/>
      <protection locked="0"/>
    </xf>
    <xf numFmtId="0" fontId="3" fillId="0" borderId="4" xfId="49" applyFont="1" applyFill="1" applyBorder="1" applyAlignment="1" applyProtection="1">
      <alignment horizontal="right" vertical="center"/>
      <protection locked="0"/>
    </xf>
    <xf numFmtId="0" fontId="1" fillId="0" borderId="3" xfId="49" applyFont="1" applyFill="1" applyBorder="1" applyAlignment="1" applyProtection="1">
      <alignment horizontal="center" vertical="center"/>
      <protection locked="0"/>
    </xf>
    <xf numFmtId="0" fontId="1" fillId="0" borderId="13" xfId="49" applyFont="1" applyFill="1" applyBorder="1" applyAlignment="1" applyProtection="1">
      <alignment horizontal="center" vertical="center"/>
      <protection locked="0"/>
    </xf>
    <xf numFmtId="0" fontId="1" fillId="0" borderId="13" xfId="49" applyFont="1" applyFill="1" applyBorder="1" applyAlignment="1" applyProtection="1">
      <alignment horizontal="center" vertical="center" wrapText="1"/>
    </xf>
    <xf numFmtId="0" fontId="1" fillId="0" borderId="11" xfId="49" applyFont="1" applyFill="1" applyBorder="1" applyAlignment="1" applyProtection="1">
      <alignment horizontal="center" vertical="center" wrapText="1"/>
    </xf>
    <xf numFmtId="0" fontId="1" fillId="0" borderId="10" xfId="49" applyFont="1" applyFill="1" applyBorder="1" applyAlignment="1" applyProtection="1">
      <alignment horizontal="center" vertical="center" wrapText="1"/>
      <protection locked="0"/>
    </xf>
    <xf numFmtId="0" fontId="8" fillId="0" borderId="6" xfId="49" applyFont="1" applyFill="1" applyBorder="1" applyAlignment="1" applyProtection="1">
      <alignment horizontal="center" vertical="center"/>
      <protection locked="0"/>
    </xf>
    <xf numFmtId="0" fontId="1" fillId="0" borderId="11" xfId="49" applyFont="1" applyFill="1" applyBorder="1" applyAlignment="1" applyProtection="1">
      <alignment horizontal="center" vertical="center" wrapText="1"/>
      <protection locked="0"/>
    </xf>
    <xf numFmtId="0" fontId="8" fillId="0" borderId="11" xfId="49" applyFont="1" applyFill="1" applyBorder="1" applyAlignment="1" applyProtection="1">
      <alignment horizontal="center" vertical="center"/>
      <protection locked="0"/>
    </xf>
    <xf numFmtId="0" fontId="8" fillId="0" borderId="0" xfId="49" applyFont="1" applyFill="1" applyBorder="1" applyAlignment="1" applyProtection="1">
      <alignment horizontal="right" vertical="center"/>
      <protection locked="0"/>
    </xf>
    <xf numFmtId="0" fontId="8" fillId="0" borderId="0" xfId="49" applyFont="1" applyFill="1" applyBorder="1" applyAlignment="1" applyProtection="1">
      <alignment horizontal="right" vertical="top"/>
      <protection locked="0"/>
    </xf>
    <xf numFmtId="0" fontId="1" fillId="0" borderId="4" xfId="49" applyFont="1" applyFill="1" applyBorder="1" applyAlignment="1" applyProtection="1">
      <alignment horizontal="center" vertical="center" wrapText="1"/>
      <protection locked="0"/>
    </xf>
    <xf numFmtId="0" fontId="1" fillId="0" borderId="9" xfId="49" applyFont="1" applyFill="1" applyBorder="1" applyAlignment="1" applyProtection="1">
      <alignment horizontal="center" vertical="center" wrapText="1"/>
    </xf>
    <xf numFmtId="0" fontId="8" fillId="0" borderId="5" xfId="49" applyFont="1" applyFill="1" applyBorder="1" applyAlignment="1" applyProtection="1">
      <alignment horizontal="center" vertical="center"/>
      <protection locked="0"/>
    </xf>
    <xf numFmtId="3" fontId="8" fillId="0" borderId="5" xfId="49" applyNumberFormat="1" applyFont="1" applyFill="1" applyBorder="1" applyAlignment="1" applyProtection="1">
      <alignment horizontal="center" vertical="center"/>
    </xf>
    <xf numFmtId="3" fontId="8" fillId="0" borderId="11" xfId="49" applyNumberFormat="1" applyFont="1" applyFill="1" applyBorder="1" applyAlignment="1" applyProtection="1">
      <alignment horizontal="center" vertical="center"/>
    </xf>
    <xf numFmtId="4" fontId="3" fillId="0" borderId="5" xfId="49" applyNumberFormat="1" applyFont="1" applyFill="1" applyBorder="1" applyAlignment="1" applyProtection="1">
      <alignment horizontal="right" vertical="center"/>
      <protection locked="0"/>
    </xf>
    <xf numFmtId="0" fontId="5" fillId="0" borderId="0" xfId="49" applyFont="1" applyFill="1" applyBorder="1" applyAlignment="1" applyProtection="1">
      <alignment horizontal="center" vertical="top"/>
    </xf>
    <xf numFmtId="0" fontId="3" fillId="0" borderId="5" xfId="49" applyFont="1" applyFill="1" applyBorder="1" applyAlignment="1" applyProtection="1">
      <alignment horizontal="left" vertical="center"/>
    </xf>
    <xf numFmtId="4" fontId="3" fillId="0" borderId="12" xfId="49" applyNumberFormat="1" applyFont="1" applyFill="1" applyBorder="1" applyAlignment="1" applyProtection="1">
      <alignment horizontal="right" vertical="center"/>
      <protection locked="0"/>
    </xf>
    <xf numFmtId="0" fontId="16" fillId="0" borderId="5" xfId="49" applyFont="1" applyFill="1" applyBorder="1" applyAlignment="1" applyProtection="1">
      <alignment horizontal="center" vertical="center"/>
    </xf>
    <xf numFmtId="4" fontId="16" fillId="0" borderId="12" xfId="49" applyNumberFormat="1" applyFont="1" applyFill="1" applyBorder="1" applyAlignment="1" applyProtection="1">
      <alignment horizontal="right" vertical="center"/>
    </xf>
    <xf numFmtId="4" fontId="3" fillId="0" borderId="12" xfId="49" applyNumberFormat="1" applyFont="1" applyFill="1" applyBorder="1" applyAlignment="1" applyProtection="1">
      <alignment horizontal="right" vertical="center"/>
    </xf>
    <xf numFmtId="0" fontId="16" fillId="0" borderId="5" xfId="49" applyFont="1" applyFill="1" applyBorder="1" applyAlignment="1" applyProtection="1">
      <alignment horizontal="center" vertical="center"/>
      <protection locked="0"/>
    </xf>
    <xf numFmtId="4" fontId="16" fillId="0" borderId="6" xfId="49" applyNumberFormat="1" applyFont="1" applyFill="1" applyBorder="1" applyAlignment="1" applyProtection="1">
      <alignment horizontal="right" vertical="center"/>
      <protection locked="0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19"/>
  <sheetViews>
    <sheetView workbookViewId="0">
      <selection activeCell="D1" sqref="D1"/>
    </sheetView>
  </sheetViews>
  <sheetFormatPr defaultColWidth="9.33333333333333" defaultRowHeight="14.25" customHeight="1" outlineLevelCol="3"/>
  <cols>
    <col min="1" max="1" width="46.1666666666667" style="1" customWidth="1"/>
    <col min="2" max="2" width="50.3333333333333" style="1" customWidth="1"/>
    <col min="3" max="3" width="47.1666666666667" style="1" customWidth="1"/>
    <col min="4" max="4" width="53.8333333333333" style="1" customWidth="1"/>
    <col min="5" max="16384" width="9.33333333333333" style="3" customWidth="1"/>
  </cols>
  <sheetData>
    <row r="1" ht="13.5" customHeight="1" spans="1:4">
      <c r="A1" s="35"/>
      <c r="B1" s="35"/>
      <c r="C1" s="35"/>
      <c r="D1" s="87"/>
    </row>
    <row r="2" ht="36" customHeight="1" spans="1:4">
      <c r="A2" s="24" t="s">
        <v>0</v>
      </c>
      <c r="B2" s="205"/>
      <c r="C2" s="205"/>
      <c r="D2" s="205"/>
    </row>
    <row r="3" ht="21" customHeight="1" spans="1:4">
      <c r="A3" s="7" t="s">
        <v>1</v>
      </c>
      <c r="B3" s="162"/>
      <c r="C3" s="162"/>
      <c r="D3" s="87" t="s">
        <v>2</v>
      </c>
    </row>
    <row r="4" ht="19.5" customHeight="1" spans="1:4">
      <c r="A4" s="42" t="s">
        <v>3</v>
      </c>
      <c r="B4" s="51"/>
      <c r="C4" s="42" t="s">
        <v>4</v>
      </c>
      <c r="D4" s="51"/>
    </row>
    <row r="5" ht="19.5" customHeight="1" spans="1:4">
      <c r="A5" s="41" t="s">
        <v>5</v>
      </c>
      <c r="B5" s="41" t="s">
        <v>6</v>
      </c>
      <c r="C5" s="41" t="s">
        <v>7</v>
      </c>
      <c r="D5" s="41" t="s">
        <v>6</v>
      </c>
    </row>
    <row r="6" ht="19.5" customHeight="1" spans="1:4">
      <c r="A6" s="44"/>
      <c r="B6" s="44"/>
      <c r="C6" s="44"/>
      <c r="D6" s="44"/>
    </row>
    <row r="7" ht="20.25" customHeight="1" spans="1:4">
      <c r="A7" s="138" t="s">
        <v>8</v>
      </c>
      <c r="B7" s="132">
        <v>1588825.52</v>
      </c>
      <c r="C7" s="138" t="s">
        <v>9</v>
      </c>
      <c r="D7" s="132">
        <v>1183518.8</v>
      </c>
    </row>
    <row r="8" ht="20.25" customHeight="1" spans="1:4">
      <c r="A8" s="138" t="s">
        <v>10</v>
      </c>
      <c r="B8" s="132"/>
      <c r="C8" s="138" t="s">
        <v>11</v>
      </c>
      <c r="D8" s="132">
        <v>242800.28</v>
      </c>
    </row>
    <row r="9" ht="20.25" customHeight="1" spans="1:4">
      <c r="A9" s="138" t="s">
        <v>12</v>
      </c>
      <c r="B9" s="132"/>
      <c r="C9" s="138" t="s">
        <v>13</v>
      </c>
      <c r="D9" s="132">
        <v>76910.2</v>
      </c>
    </row>
    <row r="10" ht="20.25" customHeight="1" spans="1:4">
      <c r="A10" s="138" t="s">
        <v>14</v>
      </c>
      <c r="B10" s="130"/>
      <c r="C10" s="138" t="s">
        <v>15</v>
      </c>
      <c r="D10" s="132">
        <v>85596.24</v>
      </c>
    </row>
    <row r="11" ht="21.75" customHeight="1" spans="1:4">
      <c r="A11" s="138" t="s">
        <v>16</v>
      </c>
      <c r="B11" s="132"/>
      <c r="C11" s="138"/>
      <c r="D11" s="17"/>
    </row>
    <row r="12" ht="20.25" customHeight="1" spans="1:4">
      <c r="A12" s="138" t="s">
        <v>17</v>
      </c>
      <c r="B12" s="130"/>
      <c r="C12" s="138"/>
      <c r="D12" s="17"/>
    </row>
    <row r="13" ht="20.25" customHeight="1" spans="1:4">
      <c r="A13" s="138" t="s">
        <v>18</v>
      </c>
      <c r="B13" s="130"/>
      <c r="C13" s="138"/>
      <c r="D13" s="17"/>
    </row>
    <row r="14" ht="20.25" customHeight="1" spans="1:4">
      <c r="A14" s="138" t="s">
        <v>19</v>
      </c>
      <c r="B14" s="130"/>
      <c r="C14" s="138"/>
      <c r="D14" s="17"/>
    </row>
    <row r="15" ht="20.25" customHeight="1" spans="1:4">
      <c r="A15" s="206" t="s">
        <v>20</v>
      </c>
      <c r="B15" s="130"/>
      <c r="C15" s="165"/>
      <c r="D15" s="166"/>
    </row>
    <row r="16" ht="20.25" customHeight="1" spans="1:4">
      <c r="A16" s="206" t="s">
        <v>21</v>
      </c>
      <c r="B16" s="207"/>
      <c r="C16" s="165"/>
      <c r="D16" s="166"/>
    </row>
    <row r="17" ht="20.25" customHeight="1" spans="1:4">
      <c r="A17" s="208" t="s">
        <v>22</v>
      </c>
      <c r="B17" s="209">
        <v>1588825.52</v>
      </c>
      <c r="C17" s="165" t="s">
        <v>23</v>
      </c>
      <c r="D17" s="168">
        <v>1588825.52</v>
      </c>
    </row>
    <row r="18" ht="20.25" customHeight="1" spans="1:4">
      <c r="A18" s="206" t="s">
        <v>24</v>
      </c>
      <c r="B18" s="210"/>
      <c r="C18" s="138" t="s">
        <v>25</v>
      </c>
      <c r="D18" s="17" t="s">
        <v>26</v>
      </c>
    </row>
    <row r="19" ht="20.25" customHeight="1" spans="1:4">
      <c r="A19" s="211" t="s">
        <v>27</v>
      </c>
      <c r="B19" s="209">
        <v>1588825.52</v>
      </c>
      <c r="C19" s="165" t="s">
        <v>28</v>
      </c>
      <c r="D19" s="212">
        <v>1588825.52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97" orientation="landscape" useFirstPageNumber="1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8"/>
  <sheetViews>
    <sheetView workbookViewId="0">
      <selection activeCell="F19" sqref="F19"/>
    </sheetView>
  </sheetViews>
  <sheetFormatPr defaultColWidth="10.6666666666667" defaultRowHeight="12" customHeight="1" outlineLevelRow="7"/>
  <cols>
    <col min="1" max="1" width="40" style="2" customWidth="1"/>
    <col min="2" max="2" width="15.1666666666667" style="3" customWidth="1"/>
    <col min="3" max="3" width="59.5" style="2" customWidth="1"/>
    <col min="4" max="4" width="17.8333333333333" style="2" customWidth="1"/>
    <col min="5" max="5" width="13.5" style="2" customWidth="1"/>
    <col min="6" max="6" width="27.5" style="2" customWidth="1"/>
    <col min="7" max="7" width="13.1666666666667" style="3" customWidth="1"/>
    <col min="8" max="8" width="18.6666666666667" style="2" customWidth="1"/>
    <col min="9" max="9" width="13.8333333333333" style="3" customWidth="1"/>
    <col min="10" max="10" width="14.5" style="3" customWidth="1"/>
    <col min="11" max="11" width="86.3333333333333" style="2" customWidth="1"/>
    <col min="12" max="16384" width="10.6666666666667" style="3" customWidth="1"/>
  </cols>
  <sheetData>
    <row r="1" ht="17.25" customHeight="1" spans="11:11">
      <c r="K1" s="34"/>
    </row>
    <row r="2" ht="28.5" customHeight="1" spans="1:11">
      <c r="A2" s="24" t="s">
        <v>297</v>
      </c>
      <c r="B2" s="25"/>
      <c r="C2" s="6"/>
      <c r="D2" s="6"/>
      <c r="E2" s="6"/>
      <c r="F2" s="6"/>
      <c r="G2" s="25"/>
      <c r="H2" s="6"/>
      <c r="I2" s="25"/>
      <c r="J2" s="25"/>
      <c r="K2" s="6"/>
    </row>
    <row r="3" ht="17.25" customHeight="1" spans="1:2">
      <c r="A3" s="26" t="s">
        <v>1</v>
      </c>
      <c r="B3" s="27"/>
    </row>
    <row r="4" ht="44.25" customHeight="1" spans="1:11">
      <c r="A4" s="14" t="s">
        <v>234</v>
      </c>
      <c r="B4" s="28" t="s">
        <v>139</v>
      </c>
      <c r="C4" s="14" t="s">
        <v>235</v>
      </c>
      <c r="D4" s="14" t="s">
        <v>236</v>
      </c>
      <c r="E4" s="14" t="s">
        <v>237</v>
      </c>
      <c r="F4" s="14" t="s">
        <v>238</v>
      </c>
      <c r="G4" s="28" t="s">
        <v>239</v>
      </c>
      <c r="H4" s="14" t="s">
        <v>240</v>
      </c>
      <c r="I4" s="28" t="s">
        <v>241</v>
      </c>
      <c r="J4" s="28" t="s">
        <v>242</v>
      </c>
      <c r="K4" s="14" t="s">
        <v>243</v>
      </c>
    </row>
    <row r="5" ht="14.25" customHeight="1" spans="1:11">
      <c r="A5" s="14">
        <v>1</v>
      </c>
      <c r="B5" s="28">
        <v>2</v>
      </c>
      <c r="C5" s="14">
        <v>3</v>
      </c>
      <c r="D5" s="14">
        <v>4</v>
      </c>
      <c r="E5" s="14">
        <v>5</v>
      </c>
      <c r="F5" s="14">
        <v>6</v>
      </c>
      <c r="G5" s="28">
        <v>7</v>
      </c>
      <c r="H5" s="14">
        <v>8</v>
      </c>
      <c r="I5" s="28">
        <v>9</v>
      </c>
      <c r="J5" s="28">
        <v>10</v>
      </c>
      <c r="K5" s="14">
        <v>11</v>
      </c>
    </row>
    <row r="6" ht="42" customHeight="1" spans="1:11">
      <c r="A6" s="29" t="s">
        <v>298</v>
      </c>
      <c r="B6" s="30"/>
      <c r="C6" s="15"/>
      <c r="D6" s="15"/>
      <c r="E6" s="15"/>
      <c r="F6" s="31"/>
      <c r="G6" s="32"/>
      <c r="H6" s="31"/>
      <c r="I6" s="32"/>
      <c r="J6" s="32"/>
      <c r="K6" s="31"/>
    </row>
    <row r="7" ht="51.75" customHeight="1" spans="1:11">
      <c r="A7" s="33" t="s">
        <v>298</v>
      </c>
      <c r="B7" s="33" t="s">
        <v>298</v>
      </c>
      <c r="C7" s="33" t="s">
        <v>298</v>
      </c>
      <c r="D7" s="33" t="s">
        <v>298</v>
      </c>
      <c r="E7" s="33" t="s">
        <v>298</v>
      </c>
      <c r="F7" s="29" t="s">
        <v>298</v>
      </c>
      <c r="G7" s="33" t="s">
        <v>298</v>
      </c>
      <c r="H7" s="29" t="s">
        <v>298</v>
      </c>
      <c r="I7" s="33" t="s">
        <v>298</v>
      </c>
      <c r="J7" s="33" t="s">
        <v>298</v>
      </c>
      <c r="K7" s="29" t="s">
        <v>298</v>
      </c>
    </row>
    <row r="8" s="1" customFormat="1" ht="14.25" customHeight="1" spans="1:11">
      <c r="A8" s="22" t="s">
        <v>299</v>
      </c>
      <c r="B8" s="22"/>
      <c r="C8" s="22"/>
      <c r="D8" s="22"/>
      <c r="E8" s="22"/>
      <c r="F8" s="22"/>
      <c r="G8" s="22"/>
      <c r="H8" s="22"/>
      <c r="I8" s="22"/>
      <c r="J8" s="22"/>
      <c r="K8" s="22"/>
    </row>
  </sheetData>
  <mergeCells count="3">
    <mergeCell ref="A2:K2"/>
    <mergeCell ref="A3:I3"/>
    <mergeCell ref="A8:K8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10"/>
  <sheetViews>
    <sheetView workbookViewId="0">
      <selection activeCell="A2" sqref="A2:F2"/>
    </sheetView>
  </sheetViews>
  <sheetFormatPr defaultColWidth="10.6666666666667" defaultRowHeight="14.25" customHeight="1" outlineLevelCol="5"/>
  <cols>
    <col min="1" max="1" width="37.5" style="1" customWidth="1"/>
    <col min="2" max="2" width="24.1666666666667" style="88" customWidth="1"/>
    <col min="3" max="3" width="37.5" style="1" customWidth="1"/>
    <col min="4" max="4" width="32.3333333333333" style="1" customWidth="1"/>
    <col min="5" max="6" width="42.8333333333333" style="1" customWidth="1"/>
    <col min="7" max="16384" width="10.6666666666667" style="1" customWidth="1"/>
  </cols>
  <sheetData>
    <row r="1" ht="12" customHeight="1" spans="1:6">
      <c r="A1" s="89">
        <v>1</v>
      </c>
      <c r="B1" s="90">
        <v>0</v>
      </c>
      <c r="C1" s="89">
        <v>1</v>
      </c>
      <c r="D1" s="91"/>
      <c r="E1" s="91"/>
      <c r="F1" s="87"/>
    </row>
    <row r="2" ht="26.25" customHeight="1" spans="1:6">
      <c r="A2" s="92" t="s">
        <v>300</v>
      </c>
      <c r="B2" s="92" t="s">
        <v>301</v>
      </c>
      <c r="C2" s="93"/>
      <c r="D2" s="94"/>
      <c r="E2" s="94"/>
      <c r="F2" s="94"/>
    </row>
    <row r="3" ht="13.5" customHeight="1" spans="1:6">
      <c r="A3" s="95" t="s">
        <v>1</v>
      </c>
      <c r="B3" s="95" t="s">
        <v>1</v>
      </c>
      <c r="C3" s="89"/>
      <c r="D3" s="91"/>
      <c r="E3" s="91"/>
      <c r="F3" s="87" t="s">
        <v>2</v>
      </c>
    </row>
    <row r="4" ht="19.5" customHeight="1" spans="1:6">
      <c r="A4" s="96" t="s">
        <v>302</v>
      </c>
      <c r="B4" s="97" t="s">
        <v>50</v>
      </c>
      <c r="C4" s="96" t="s">
        <v>51</v>
      </c>
      <c r="D4" s="42" t="s">
        <v>303</v>
      </c>
      <c r="E4" s="43"/>
      <c r="F4" s="51"/>
    </row>
    <row r="5" ht="18.75" customHeight="1" spans="1:6">
      <c r="A5" s="98"/>
      <c r="B5" s="99"/>
      <c r="C5" s="98"/>
      <c r="D5" s="41" t="s">
        <v>34</v>
      </c>
      <c r="E5" s="42" t="s">
        <v>52</v>
      </c>
      <c r="F5" s="41" t="s">
        <v>53</v>
      </c>
    </row>
    <row r="6" ht="18.75" customHeight="1" spans="1:6">
      <c r="A6" s="28">
        <v>1</v>
      </c>
      <c r="B6" s="100" t="s">
        <v>124</v>
      </c>
      <c r="C6" s="28">
        <v>3</v>
      </c>
      <c r="D6" s="47">
        <v>4</v>
      </c>
      <c r="E6" s="47">
        <v>5</v>
      </c>
      <c r="F6" s="47">
        <v>6</v>
      </c>
    </row>
    <row r="7" ht="21" customHeight="1" spans="1:6">
      <c r="A7" s="33" t="s">
        <v>298</v>
      </c>
      <c r="B7" s="33"/>
      <c r="C7" s="33"/>
      <c r="D7" s="101" t="s">
        <v>298</v>
      </c>
      <c r="E7" s="102" t="s">
        <v>298</v>
      </c>
      <c r="F7" s="102" t="s">
        <v>298</v>
      </c>
    </row>
    <row r="8" ht="21" customHeight="1" spans="1:6">
      <c r="A8" s="103"/>
      <c r="B8" s="103" t="s">
        <v>298</v>
      </c>
      <c r="C8" s="103" t="s">
        <v>298</v>
      </c>
      <c r="D8" s="104" t="s">
        <v>298</v>
      </c>
      <c r="E8" s="105" t="s">
        <v>298</v>
      </c>
      <c r="F8" s="105" t="s">
        <v>298</v>
      </c>
    </row>
    <row r="9" ht="18.75" customHeight="1" spans="1:6">
      <c r="A9" s="106" t="s">
        <v>104</v>
      </c>
      <c r="B9" s="106" t="s">
        <v>104</v>
      </c>
      <c r="C9" s="106" t="s">
        <v>104</v>
      </c>
      <c r="D9" s="107" t="s">
        <v>298</v>
      </c>
      <c r="E9" s="108" t="s">
        <v>298</v>
      </c>
      <c r="F9" s="108" t="s">
        <v>298</v>
      </c>
    </row>
    <row r="10" customHeight="1" spans="1:6">
      <c r="A10" s="22" t="s">
        <v>299</v>
      </c>
      <c r="B10" s="22"/>
      <c r="C10" s="22"/>
      <c r="D10" s="22"/>
      <c r="E10" s="22"/>
      <c r="F10" s="22"/>
    </row>
  </sheetData>
  <mergeCells count="8">
    <mergeCell ref="A2:F2"/>
    <mergeCell ref="A3:C3"/>
    <mergeCell ref="D4:F4"/>
    <mergeCell ref="A9:C9"/>
    <mergeCell ref="A10:F10"/>
    <mergeCell ref="A4:A5"/>
    <mergeCell ref="B4:B5"/>
    <mergeCell ref="C4:C5"/>
  </mergeCells>
  <printOptions horizontalCentered="1"/>
  <pageMargins left="0.385416666666667" right="0.385416666666667" top="0.582638888888889" bottom="0.582638888888889" header="0.5" footer="0.5"/>
  <pageSetup paperSize="9" scale="98" orientation="landscape" useFirstPageNumber="1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Q11"/>
  <sheetViews>
    <sheetView workbookViewId="0">
      <selection activeCell="A2" sqref="A2:Q2"/>
    </sheetView>
  </sheetViews>
  <sheetFormatPr defaultColWidth="10.6666666666667" defaultRowHeight="14.25" customHeight="1"/>
  <cols>
    <col min="1" max="1" width="45.6666666666667" style="1" customWidth="1"/>
    <col min="2" max="2" width="40.6666666666667" style="1" customWidth="1"/>
    <col min="3" max="3" width="41.1666666666667" style="1" customWidth="1"/>
    <col min="4" max="4" width="9" style="1" customWidth="1"/>
    <col min="5" max="5" width="12" style="1" customWidth="1"/>
    <col min="6" max="6" width="16.3333333333333" style="1" customWidth="1"/>
    <col min="7" max="7" width="14" style="1" customWidth="1"/>
    <col min="8" max="10" width="14.6666666666667" style="1" customWidth="1"/>
    <col min="11" max="11" width="14.6666666666667" style="3" customWidth="1"/>
    <col min="12" max="14" width="14.6666666666667" style="1" customWidth="1"/>
    <col min="15" max="16" width="14.6666666666667" style="3" customWidth="1"/>
    <col min="17" max="17" width="12.1666666666667" style="1" customWidth="1"/>
    <col min="18" max="16384" width="10.6666666666667" style="3" customWidth="1"/>
  </cols>
  <sheetData>
    <row r="1" ht="13.5" customHeight="1" spans="1:17">
      <c r="A1" s="35"/>
      <c r="B1" s="35"/>
      <c r="C1" s="35"/>
      <c r="D1" s="35"/>
      <c r="E1" s="35"/>
      <c r="F1" s="35"/>
      <c r="G1" s="35"/>
      <c r="H1" s="35"/>
      <c r="I1" s="35"/>
      <c r="J1" s="35"/>
      <c r="O1" s="34"/>
      <c r="P1" s="34"/>
      <c r="Q1" s="4"/>
    </row>
    <row r="2" ht="27.75" customHeight="1" spans="1:17">
      <c r="A2" s="5" t="s">
        <v>304</v>
      </c>
      <c r="B2" s="6"/>
      <c r="C2" s="6"/>
      <c r="D2" s="6"/>
      <c r="E2" s="6"/>
      <c r="F2" s="6"/>
      <c r="G2" s="6"/>
      <c r="H2" s="6"/>
      <c r="I2" s="6"/>
      <c r="J2" s="6"/>
      <c r="K2" s="25"/>
      <c r="L2" s="6"/>
      <c r="M2" s="6"/>
      <c r="N2" s="6"/>
      <c r="O2" s="25"/>
      <c r="P2" s="25"/>
      <c r="Q2" s="6"/>
    </row>
    <row r="3" ht="18.75" customHeight="1" spans="1:17">
      <c r="A3" s="7" t="s">
        <v>1</v>
      </c>
      <c r="B3" s="85"/>
      <c r="C3" s="85"/>
      <c r="D3" s="85"/>
      <c r="E3" s="85"/>
      <c r="F3" s="85"/>
      <c r="G3" s="85"/>
      <c r="H3" s="85"/>
      <c r="I3" s="85"/>
      <c r="J3" s="85"/>
      <c r="O3" s="50"/>
      <c r="P3" s="50"/>
      <c r="Q3" s="87" t="s">
        <v>130</v>
      </c>
    </row>
    <row r="4" ht="15.75" customHeight="1" spans="1:17">
      <c r="A4" s="9" t="s">
        <v>305</v>
      </c>
      <c r="B4" s="57" t="s">
        <v>306</v>
      </c>
      <c r="C4" s="57" t="s">
        <v>307</v>
      </c>
      <c r="D4" s="57" t="s">
        <v>308</v>
      </c>
      <c r="E4" s="57" t="s">
        <v>309</v>
      </c>
      <c r="F4" s="57" t="s">
        <v>310</v>
      </c>
      <c r="G4" s="11" t="s">
        <v>145</v>
      </c>
      <c r="H4" s="11"/>
      <c r="I4" s="11"/>
      <c r="J4" s="11"/>
      <c r="K4" s="75"/>
      <c r="L4" s="11"/>
      <c r="M4" s="11"/>
      <c r="N4" s="11"/>
      <c r="O4" s="76"/>
      <c r="P4" s="75"/>
      <c r="Q4" s="12"/>
    </row>
    <row r="5" ht="17.25" customHeight="1" spans="1:17">
      <c r="A5" s="59"/>
      <c r="B5" s="60"/>
      <c r="C5" s="60"/>
      <c r="D5" s="60"/>
      <c r="E5" s="60"/>
      <c r="F5" s="60"/>
      <c r="G5" s="60" t="s">
        <v>34</v>
      </c>
      <c r="H5" s="60" t="s">
        <v>37</v>
      </c>
      <c r="I5" s="60" t="s">
        <v>311</v>
      </c>
      <c r="J5" s="60" t="s">
        <v>312</v>
      </c>
      <c r="K5" s="61" t="s">
        <v>313</v>
      </c>
      <c r="L5" s="77" t="s">
        <v>41</v>
      </c>
      <c r="M5" s="77"/>
      <c r="N5" s="77"/>
      <c r="O5" s="78"/>
      <c r="P5" s="84"/>
      <c r="Q5" s="62"/>
    </row>
    <row r="6" ht="54" customHeight="1" spans="1:17">
      <c r="A6" s="13"/>
      <c r="B6" s="62"/>
      <c r="C6" s="62"/>
      <c r="D6" s="62"/>
      <c r="E6" s="62"/>
      <c r="F6" s="62"/>
      <c r="G6" s="62"/>
      <c r="H6" s="62" t="s">
        <v>36</v>
      </c>
      <c r="I6" s="62"/>
      <c r="J6" s="62"/>
      <c r="K6" s="63"/>
      <c r="L6" s="62" t="s">
        <v>36</v>
      </c>
      <c r="M6" s="62" t="s">
        <v>42</v>
      </c>
      <c r="N6" s="62" t="s">
        <v>154</v>
      </c>
      <c r="O6" s="79" t="s">
        <v>44</v>
      </c>
      <c r="P6" s="63" t="s">
        <v>45</v>
      </c>
      <c r="Q6" s="62" t="s">
        <v>46</v>
      </c>
    </row>
    <row r="7" ht="15" customHeight="1" spans="1:17">
      <c r="A7" s="44">
        <v>1</v>
      </c>
      <c r="B7" s="86">
        <v>2</v>
      </c>
      <c r="C7" s="86">
        <v>3</v>
      </c>
      <c r="D7" s="86">
        <v>4</v>
      </c>
      <c r="E7" s="86">
        <v>5</v>
      </c>
      <c r="F7" s="86">
        <v>6</v>
      </c>
      <c r="G7" s="64">
        <v>7</v>
      </c>
      <c r="H7" s="64">
        <v>8</v>
      </c>
      <c r="I7" s="64">
        <v>9</v>
      </c>
      <c r="J7" s="64">
        <v>10</v>
      </c>
      <c r="K7" s="64">
        <v>11</v>
      </c>
      <c r="L7" s="64">
        <v>12</v>
      </c>
      <c r="M7" s="64">
        <v>13</v>
      </c>
      <c r="N7" s="64">
        <v>14</v>
      </c>
      <c r="O7" s="64">
        <v>15</v>
      </c>
      <c r="P7" s="64">
        <v>16</v>
      </c>
      <c r="Q7" s="64">
        <v>17</v>
      </c>
    </row>
    <row r="8" ht="21" customHeight="1" spans="1:17">
      <c r="A8" s="65" t="s">
        <v>298</v>
      </c>
      <c r="B8" s="66"/>
      <c r="C8" s="66"/>
      <c r="D8" s="66"/>
      <c r="E8" s="69"/>
      <c r="F8" s="67" t="s">
        <v>298</v>
      </c>
      <c r="G8" s="67" t="s">
        <v>298</v>
      </c>
      <c r="H8" s="67" t="s">
        <v>298</v>
      </c>
      <c r="I8" s="67" t="s">
        <v>298</v>
      </c>
      <c r="J8" s="67" t="s">
        <v>298</v>
      </c>
      <c r="K8" s="67" t="s">
        <v>298</v>
      </c>
      <c r="L8" s="67" t="s">
        <v>298</v>
      </c>
      <c r="M8" s="67" t="s">
        <v>298</v>
      </c>
      <c r="N8" s="67" t="s">
        <v>298</v>
      </c>
      <c r="O8" s="21" t="s">
        <v>298</v>
      </c>
      <c r="P8" s="67" t="s">
        <v>298</v>
      </c>
      <c r="Q8" s="67" t="s">
        <v>298</v>
      </c>
    </row>
    <row r="9" ht="25.5" customHeight="1" spans="1:17">
      <c r="A9" s="65" t="s">
        <v>298</v>
      </c>
      <c r="B9" s="66" t="s">
        <v>298</v>
      </c>
      <c r="C9" s="66" t="s">
        <v>298</v>
      </c>
      <c r="D9" s="66" t="s">
        <v>298</v>
      </c>
      <c r="E9" s="69" t="s">
        <v>298</v>
      </c>
      <c r="F9" s="69" t="s">
        <v>298</v>
      </c>
      <c r="G9" s="69" t="s">
        <v>298</v>
      </c>
      <c r="H9" s="69" t="s">
        <v>298</v>
      </c>
      <c r="I9" s="69" t="s">
        <v>298</v>
      </c>
      <c r="J9" s="69" t="s">
        <v>298</v>
      </c>
      <c r="K9" s="67" t="s">
        <v>298</v>
      </c>
      <c r="L9" s="69" t="s">
        <v>298</v>
      </c>
      <c r="M9" s="69" t="s">
        <v>298</v>
      </c>
      <c r="N9" s="69" t="s">
        <v>298</v>
      </c>
      <c r="O9" s="21" t="s">
        <v>298</v>
      </c>
      <c r="P9" s="67" t="s">
        <v>298</v>
      </c>
      <c r="Q9" s="69" t="s">
        <v>298</v>
      </c>
    </row>
    <row r="10" ht="21" customHeight="1" spans="1:17">
      <c r="A10" s="70" t="s">
        <v>104</v>
      </c>
      <c r="B10" s="71"/>
      <c r="C10" s="71"/>
      <c r="D10" s="71"/>
      <c r="E10" s="69"/>
      <c r="F10" s="67" t="s">
        <v>298</v>
      </c>
      <c r="G10" s="67" t="s">
        <v>298</v>
      </c>
      <c r="H10" s="67" t="s">
        <v>298</v>
      </c>
      <c r="I10" s="67" t="s">
        <v>298</v>
      </c>
      <c r="J10" s="67" t="s">
        <v>298</v>
      </c>
      <c r="K10" s="67" t="s">
        <v>298</v>
      </c>
      <c r="L10" s="67" t="s">
        <v>298</v>
      </c>
      <c r="M10" s="67" t="s">
        <v>298</v>
      </c>
      <c r="N10" s="67" t="s">
        <v>298</v>
      </c>
      <c r="O10" s="21" t="s">
        <v>298</v>
      </c>
      <c r="P10" s="67" t="s">
        <v>298</v>
      </c>
      <c r="Q10" s="67" t="s">
        <v>298</v>
      </c>
    </row>
    <row r="11" s="1" customFormat="1" customHeight="1" spans="1:17">
      <c r="A11" s="22" t="s">
        <v>299</v>
      </c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</row>
  </sheetData>
  <mergeCells count="17">
    <mergeCell ref="A2:Q2"/>
    <mergeCell ref="A3:F3"/>
    <mergeCell ref="G4:Q4"/>
    <mergeCell ref="L5:Q5"/>
    <mergeCell ref="A10:E10"/>
    <mergeCell ref="A11:Q11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rintOptions horizontalCentered="1"/>
  <pageMargins left="1" right="1" top="0.75" bottom="0.75" header="0" footer="0"/>
  <pageSetup paperSize="9" scale="60" orientation="landscape" useFirstPageNumber="1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R11"/>
  <sheetViews>
    <sheetView workbookViewId="0">
      <selection activeCell="A2" sqref="A2:R2"/>
    </sheetView>
  </sheetViews>
  <sheetFormatPr defaultColWidth="10.6666666666667" defaultRowHeight="14.25" customHeight="1"/>
  <cols>
    <col min="1" max="1" width="39.3333333333333" style="1" customWidth="1"/>
    <col min="2" max="2" width="34.3333333333333" style="1" customWidth="1"/>
    <col min="3" max="3" width="45.6666666666667" style="1" customWidth="1"/>
    <col min="4" max="4" width="14" style="3" customWidth="1"/>
    <col min="5" max="5" width="23.6666666666667" style="3" customWidth="1"/>
    <col min="6" max="6" width="20.1666666666667" style="3" customWidth="1"/>
    <col min="7" max="7" width="34.1666666666667" style="3" customWidth="1"/>
    <col min="8" max="8" width="14" style="1" customWidth="1"/>
    <col min="9" max="11" width="11.6666666666667" style="1" customWidth="1"/>
    <col min="12" max="12" width="10.6666666666667" style="3" customWidth="1"/>
    <col min="13" max="14" width="10.6666666666667" style="1" customWidth="1"/>
    <col min="15" max="15" width="14.8333333333333" style="1" customWidth="1"/>
    <col min="16" max="17" width="10.6666666666667" style="3" customWidth="1"/>
    <col min="18" max="18" width="12.1666666666667" style="1" customWidth="1"/>
    <col min="19" max="16384" width="10.6666666666667" style="3" customWidth="1"/>
  </cols>
  <sheetData>
    <row r="1" ht="13.5" customHeight="1" spans="1:18">
      <c r="A1" s="53"/>
      <c r="B1" s="53"/>
      <c r="C1" s="53"/>
      <c r="D1" s="54"/>
      <c r="E1" s="54"/>
      <c r="F1" s="54"/>
      <c r="G1" s="54"/>
      <c r="H1" s="53"/>
      <c r="I1" s="53"/>
      <c r="J1" s="53"/>
      <c r="K1" s="53"/>
      <c r="L1" s="73"/>
      <c r="M1" s="40"/>
      <c r="N1" s="40"/>
      <c r="O1" s="40"/>
      <c r="P1" s="34"/>
      <c r="Q1" s="80"/>
      <c r="R1" s="81"/>
    </row>
    <row r="2" ht="27.75" customHeight="1" spans="1:18">
      <c r="A2" s="5" t="s">
        <v>314</v>
      </c>
      <c r="B2" s="55"/>
      <c r="C2" s="55"/>
      <c r="D2" s="25"/>
      <c r="E2" s="25"/>
      <c r="F2" s="25"/>
      <c r="G2" s="25"/>
      <c r="H2" s="55"/>
      <c r="I2" s="55"/>
      <c r="J2" s="55"/>
      <c r="K2" s="55"/>
      <c r="L2" s="74"/>
      <c r="M2" s="55"/>
      <c r="N2" s="55"/>
      <c r="O2" s="55"/>
      <c r="P2" s="25"/>
      <c r="Q2" s="74"/>
      <c r="R2" s="55"/>
    </row>
    <row r="3" ht="18.75" customHeight="1" spans="1:18">
      <c r="A3" s="37" t="s">
        <v>1</v>
      </c>
      <c r="B3" s="38"/>
      <c r="C3" s="38"/>
      <c r="D3" s="56"/>
      <c r="E3" s="56"/>
      <c r="F3" s="56"/>
      <c r="G3" s="56"/>
      <c r="H3" s="38"/>
      <c r="I3" s="38"/>
      <c r="J3" s="38"/>
      <c r="K3" s="38"/>
      <c r="L3" s="73"/>
      <c r="M3" s="40"/>
      <c r="N3" s="40"/>
      <c r="O3" s="40"/>
      <c r="P3" s="50"/>
      <c r="Q3" s="82"/>
      <c r="R3" s="83" t="s">
        <v>130</v>
      </c>
    </row>
    <row r="4" ht="15.75" customHeight="1" spans="1:18">
      <c r="A4" s="9" t="s">
        <v>305</v>
      </c>
      <c r="B4" s="57" t="s">
        <v>315</v>
      </c>
      <c r="C4" s="57" t="s">
        <v>316</v>
      </c>
      <c r="D4" s="58" t="s">
        <v>317</v>
      </c>
      <c r="E4" s="58" t="s">
        <v>318</v>
      </c>
      <c r="F4" s="58" t="s">
        <v>319</v>
      </c>
      <c r="G4" s="58" t="s">
        <v>320</v>
      </c>
      <c r="H4" s="11" t="s">
        <v>145</v>
      </c>
      <c r="I4" s="11"/>
      <c r="J4" s="11"/>
      <c r="K4" s="11"/>
      <c r="L4" s="75"/>
      <c r="M4" s="11"/>
      <c r="N4" s="11"/>
      <c r="O4" s="11"/>
      <c r="P4" s="76"/>
      <c r="Q4" s="75"/>
      <c r="R4" s="12"/>
    </row>
    <row r="5" ht="17.25" customHeight="1" spans="1:18">
      <c r="A5" s="59"/>
      <c r="B5" s="60"/>
      <c r="C5" s="60"/>
      <c r="D5" s="61"/>
      <c r="E5" s="61"/>
      <c r="F5" s="61"/>
      <c r="G5" s="61"/>
      <c r="H5" s="60" t="s">
        <v>34</v>
      </c>
      <c r="I5" s="60" t="s">
        <v>37</v>
      </c>
      <c r="J5" s="60" t="s">
        <v>311</v>
      </c>
      <c r="K5" s="60" t="s">
        <v>312</v>
      </c>
      <c r="L5" s="61" t="s">
        <v>313</v>
      </c>
      <c r="M5" s="77" t="s">
        <v>321</v>
      </c>
      <c r="N5" s="77"/>
      <c r="O5" s="77"/>
      <c r="P5" s="78"/>
      <c r="Q5" s="84"/>
      <c r="R5" s="62"/>
    </row>
    <row r="6" ht="54" customHeight="1" spans="1:18">
      <c r="A6" s="13"/>
      <c r="B6" s="62"/>
      <c r="C6" s="62"/>
      <c r="D6" s="63"/>
      <c r="E6" s="63"/>
      <c r="F6" s="63"/>
      <c r="G6" s="63"/>
      <c r="H6" s="62"/>
      <c r="I6" s="62" t="s">
        <v>36</v>
      </c>
      <c r="J6" s="62"/>
      <c r="K6" s="62"/>
      <c r="L6" s="63"/>
      <c r="M6" s="62" t="s">
        <v>36</v>
      </c>
      <c r="N6" s="62" t="s">
        <v>42</v>
      </c>
      <c r="O6" s="62" t="s">
        <v>154</v>
      </c>
      <c r="P6" s="79" t="s">
        <v>44</v>
      </c>
      <c r="Q6" s="63" t="s">
        <v>45</v>
      </c>
      <c r="R6" s="62" t="s">
        <v>46</v>
      </c>
    </row>
    <row r="7" ht="15" customHeight="1" spans="1:18">
      <c r="A7" s="13">
        <v>1</v>
      </c>
      <c r="B7" s="62">
        <v>2</v>
      </c>
      <c r="C7" s="62">
        <v>3</v>
      </c>
      <c r="D7" s="64"/>
      <c r="E7" s="64"/>
      <c r="F7" s="64"/>
      <c r="G7" s="64"/>
      <c r="H7" s="63">
        <v>4</v>
      </c>
      <c r="I7" s="63">
        <v>5</v>
      </c>
      <c r="J7" s="63">
        <v>6</v>
      </c>
      <c r="K7" s="63">
        <v>7</v>
      </c>
      <c r="L7" s="63">
        <v>8</v>
      </c>
      <c r="M7" s="63">
        <v>9</v>
      </c>
      <c r="N7" s="63">
        <v>10</v>
      </c>
      <c r="O7" s="63">
        <v>11</v>
      </c>
      <c r="P7" s="63">
        <v>12</v>
      </c>
      <c r="Q7" s="63">
        <v>13</v>
      </c>
      <c r="R7" s="63">
        <v>14</v>
      </c>
    </row>
    <row r="8" ht="21" customHeight="1" spans="1:18">
      <c r="A8" s="65" t="s">
        <v>298</v>
      </c>
      <c r="B8" s="66"/>
      <c r="C8" s="66"/>
      <c r="D8" s="67"/>
      <c r="E8" s="67"/>
      <c r="F8" s="67"/>
      <c r="G8" s="67"/>
      <c r="H8" s="67" t="s">
        <v>298</v>
      </c>
      <c r="I8" s="67" t="s">
        <v>298</v>
      </c>
      <c r="J8" s="67" t="s">
        <v>298</v>
      </c>
      <c r="K8" s="67" t="s">
        <v>298</v>
      </c>
      <c r="L8" s="67" t="s">
        <v>298</v>
      </c>
      <c r="M8" s="67" t="s">
        <v>298</v>
      </c>
      <c r="N8" s="67" t="s">
        <v>298</v>
      </c>
      <c r="O8" s="67" t="s">
        <v>298</v>
      </c>
      <c r="P8" s="21" t="s">
        <v>298</v>
      </c>
      <c r="Q8" s="67" t="s">
        <v>298</v>
      </c>
      <c r="R8" s="67" t="s">
        <v>298</v>
      </c>
    </row>
    <row r="9" ht="49.5" customHeight="1" spans="1:18">
      <c r="A9" s="65" t="s">
        <v>298</v>
      </c>
      <c r="B9" s="66" t="s">
        <v>298</v>
      </c>
      <c r="C9" s="66" t="s">
        <v>298</v>
      </c>
      <c r="D9" s="68" t="s">
        <v>298</v>
      </c>
      <c r="E9" s="68" t="s">
        <v>298</v>
      </c>
      <c r="F9" s="68" t="s">
        <v>298</v>
      </c>
      <c r="G9" s="68" t="s">
        <v>298</v>
      </c>
      <c r="H9" s="69" t="s">
        <v>298</v>
      </c>
      <c r="I9" s="69" t="s">
        <v>298</v>
      </c>
      <c r="J9" s="69" t="s">
        <v>298</v>
      </c>
      <c r="K9" s="69" t="s">
        <v>298</v>
      </c>
      <c r="L9" s="67" t="s">
        <v>298</v>
      </c>
      <c r="M9" s="69" t="s">
        <v>298</v>
      </c>
      <c r="N9" s="69" t="s">
        <v>298</v>
      </c>
      <c r="O9" s="69" t="s">
        <v>298</v>
      </c>
      <c r="P9" s="21" t="s">
        <v>298</v>
      </c>
      <c r="Q9" s="67" t="s">
        <v>298</v>
      </c>
      <c r="R9" s="69" t="s">
        <v>298</v>
      </c>
    </row>
    <row r="10" ht="21" customHeight="1" spans="1:18">
      <c r="A10" s="70" t="s">
        <v>104</v>
      </c>
      <c r="B10" s="71"/>
      <c r="C10" s="72"/>
      <c r="D10" s="67"/>
      <c r="E10" s="67"/>
      <c r="F10" s="67"/>
      <c r="G10" s="67"/>
      <c r="H10" s="67" t="s">
        <v>298</v>
      </c>
      <c r="I10" s="67" t="s">
        <v>298</v>
      </c>
      <c r="J10" s="67" t="s">
        <v>298</v>
      </c>
      <c r="K10" s="67" t="s">
        <v>298</v>
      </c>
      <c r="L10" s="67" t="s">
        <v>298</v>
      </c>
      <c r="M10" s="67" t="s">
        <v>298</v>
      </c>
      <c r="N10" s="67" t="s">
        <v>298</v>
      </c>
      <c r="O10" s="67" t="s">
        <v>298</v>
      </c>
      <c r="P10" s="21" t="s">
        <v>298</v>
      </c>
      <c r="Q10" s="67" t="s">
        <v>298</v>
      </c>
      <c r="R10" s="67" t="s">
        <v>298</v>
      </c>
    </row>
    <row r="11" s="1" customFormat="1" customHeight="1" spans="1:17">
      <c r="A11" s="22" t="s">
        <v>299</v>
      </c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</row>
  </sheetData>
  <mergeCells count="18">
    <mergeCell ref="A2:R2"/>
    <mergeCell ref="A3:C3"/>
    <mergeCell ref="H4:R4"/>
    <mergeCell ref="M5:R5"/>
    <mergeCell ref="A10:C10"/>
    <mergeCell ref="A11:Q11"/>
    <mergeCell ref="A4:A6"/>
    <mergeCell ref="B4:B6"/>
    <mergeCell ref="C4:C6"/>
    <mergeCell ref="D4:D6"/>
    <mergeCell ref="E4:E6"/>
    <mergeCell ref="F4:F6"/>
    <mergeCell ref="G4:G6"/>
    <mergeCell ref="H5:H6"/>
    <mergeCell ref="I5:I6"/>
    <mergeCell ref="J5:J6"/>
    <mergeCell ref="K5:K6"/>
    <mergeCell ref="L5:L6"/>
  </mergeCells>
  <printOptions horizontalCentered="1"/>
  <pageMargins left="1" right="1" top="0.75" bottom="0.75" header="0" footer="0"/>
  <pageSetup paperSize="9" scale="60" orientation="landscape" useFirstPageNumber="1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Q9"/>
  <sheetViews>
    <sheetView workbookViewId="0">
      <selection activeCell="A2" sqref="A2:L2"/>
    </sheetView>
  </sheetViews>
  <sheetFormatPr defaultColWidth="10.6666666666667" defaultRowHeight="14.25" customHeight="1"/>
  <cols>
    <col min="1" max="1" width="44" style="1" customWidth="1"/>
    <col min="2" max="4" width="15.6666666666667" style="1" customWidth="1"/>
    <col min="5" max="12" width="12" style="1" customWidth="1"/>
    <col min="13" max="16384" width="10.6666666666667" style="3" customWidth="1"/>
  </cols>
  <sheetData>
    <row r="1" ht="13.5" customHeight="1" spans="1:12">
      <c r="A1" s="35"/>
      <c r="B1" s="35"/>
      <c r="C1" s="35"/>
      <c r="D1" s="36"/>
      <c r="L1" s="34"/>
    </row>
    <row r="2" ht="27.75" customHeight="1" spans="1:12">
      <c r="A2" s="5" t="s">
        <v>322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ht="18" customHeight="1" spans="1:12">
      <c r="A3" s="37" t="s">
        <v>1</v>
      </c>
      <c r="B3" s="38"/>
      <c r="C3" s="38"/>
      <c r="D3" s="39"/>
      <c r="E3" s="40"/>
      <c r="F3" s="40"/>
      <c r="G3" s="40"/>
      <c r="H3" s="40"/>
      <c r="I3" s="40"/>
      <c r="L3" s="50" t="s">
        <v>130</v>
      </c>
    </row>
    <row r="4" ht="19.5" customHeight="1" spans="1:12">
      <c r="A4" s="41" t="s">
        <v>323</v>
      </c>
      <c r="B4" s="42" t="s">
        <v>145</v>
      </c>
      <c r="C4" s="43"/>
      <c r="D4" s="43"/>
      <c r="E4" s="42" t="s">
        <v>324</v>
      </c>
      <c r="F4" s="43"/>
      <c r="G4" s="43"/>
      <c r="H4" s="43"/>
      <c r="I4" s="43"/>
      <c r="J4" s="43"/>
      <c r="K4" s="43"/>
      <c r="L4" s="51"/>
    </row>
    <row r="5" ht="40.5" customHeight="1" spans="1:12">
      <c r="A5" s="44"/>
      <c r="B5" s="45" t="s">
        <v>34</v>
      </c>
      <c r="C5" s="9" t="s">
        <v>37</v>
      </c>
      <c r="D5" s="46" t="s">
        <v>325</v>
      </c>
      <c r="E5" s="47" t="s">
        <v>326</v>
      </c>
      <c r="F5" s="47" t="s">
        <v>326</v>
      </c>
      <c r="G5" s="47" t="s">
        <v>326</v>
      </c>
      <c r="H5" s="47" t="s">
        <v>326</v>
      </c>
      <c r="I5" s="47" t="s">
        <v>326</v>
      </c>
      <c r="J5" s="47" t="s">
        <v>326</v>
      </c>
      <c r="K5" s="47" t="s">
        <v>326</v>
      </c>
      <c r="L5" s="47" t="s">
        <v>326</v>
      </c>
    </row>
    <row r="6" ht="19.5" customHeight="1" spans="1:12">
      <c r="A6" s="47">
        <v>1</v>
      </c>
      <c r="B6" s="47">
        <v>2</v>
      </c>
      <c r="C6" s="47">
        <v>3</v>
      </c>
      <c r="D6" s="48">
        <v>4</v>
      </c>
      <c r="E6" s="47">
        <v>5</v>
      </c>
      <c r="F6" s="47">
        <v>6</v>
      </c>
      <c r="G6" s="47">
        <v>7</v>
      </c>
      <c r="H6" s="48">
        <v>8</v>
      </c>
      <c r="I6" s="47">
        <v>9</v>
      </c>
      <c r="J6" s="47">
        <v>10</v>
      </c>
      <c r="K6" s="47">
        <v>11</v>
      </c>
      <c r="L6" s="52">
        <v>12</v>
      </c>
    </row>
    <row r="7" ht="19.5" customHeight="1" spans="1:12">
      <c r="A7" s="29" t="s">
        <v>298</v>
      </c>
      <c r="B7" s="21" t="s">
        <v>298</v>
      </c>
      <c r="C7" s="21" t="s">
        <v>298</v>
      </c>
      <c r="D7" s="49" t="s">
        <v>298</v>
      </c>
      <c r="E7" s="21"/>
      <c r="F7" s="21"/>
      <c r="G7" s="21"/>
      <c r="H7" s="21"/>
      <c r="I7" s="21"/>
      <c r="J7" s="21"/>
      <c r="K7" s="21"/>
      <c r="L7" s="21"/>
    </row>
    <row r="8" ht="19.5" customHeight="1" spans="1:12">
      <c r="A8" s="15" t="s">
        <v>298</v>
      </c>
      <c r="B8" s="21" t="s">
        <v>298</v>
      </c>
      <c r="C8" s="21" t="s">
        <v>298</v>
      </c>
      <c r="D8" s="49" t="s">
        <v>298</v>
      </c>
      <c r="E8" s="21"/>
      <c r="F8" s="21"/>
      <c r="G8" s="21"/>
      <c r="H8" s="21"/>
      <c r="I8" s="21"/>
      <c r="J8" s="21"/>
      <c r="K8" s="21"/>
      <c r="L8" s="21"/>
    </row>
    <row r="9" s="1" customFormat="1" customHeight="1" spans="1:17">
      <c r="A9" s="22" t="s">
        <v>299</v>
      </c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3"/>
      <c r="N9" s="23"/>
      <c r="O9" s="23"/>
      <c r="P9" s="23"/>
      <c r="Q9" s="23"/>
    </row>
  </sheetData>
  <mergeCells count="6">
    <mergeCell ref="A2:L2"/>
    <mergeCell ref="A3:I3"/>
    <mergeCell ref="B4:D4"/>
    <mergeCell ref="E4:L4"/>
    <mergeCell ref="A9:L9"/>
    <mergeCell ref="A4:A5"/>
  </mergeCells>
  <printOptions horizontalCentered="1"/>
  <pageMargins left="1" right="1" top="0.75" bottom="0.75" header="0" footer="0"/>
  <pageSetup paperSize="9" scale="58" orientation="landscape" useFirstPageNumber="1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Q8"/>
  <sheetViews>
    <sheetView workbookViewId="0">
      <selection activeCell="A2" sqref="A2:K2"/>
    </sheetView>
  </sheetViews>
  <sheetFormatPr defaultColWidth="10.6666666666667" defaultRowHeight="12" customHeight="1" outlineLevelRow="7"/>
  <cols>
    <col min="1" max="1" width="40" style="2" customWidth="1"/>
    <col min="2" max="2" width="16.6666666666667" style="3" customWidth="1"/>
    <col min="3" max="3" width="58.5" style="2" customWidth="1"/>
    <col min="4" max="4" width="17.5" style="2" customWidth="1"/>
    <col min="5" max="5" width="17" style="2" customWidth="1"/>
    <col min="6" max="6" width="27.5" style="2" customWidth="1"/>
    <col min="7" max="7" width="13.1666666666667" style="3" customWidth="1"/>
    <col min="8" max="8" width="21.8333333333333" style="2" customWidth="1"/>
    <col min="9" max="9" width="18.1666666666667" style="3" customWidth="1"/>
    <col min="10" max="10" width="22" style="3" customWidth="1"/>
    <col min="11" max="11" width="79.8333333333333" style="2" customWidth="1"/>
    <col min="12" max="16384" width="10.6666666666667" style="3" customWidth="1"/>
  </cols>
  <sheetData>
    <row r="1" customHeight="1" spans="11:11">
      <c r="K1" s="34"/>
    </row>
    <row r="2" ht="28.5" customHeight="1" spans="1:11">
      <c r="A2" s="24" t="s">
        <v>327</v>
      </c>
      <c r="B2" s="25"/>
      <c r="C2" s="6"/>
      <c r="D2" s="6"/>
      <c r="E2" s="6"/>
      <c r="F2" s="6"/>
      <c r="G2" s="25"/>
      <c r="H2" s="6"/>
      <c r="I2" s="25"/>
      <c r="J2" s="25"/>
      <c r="K2" s="6"/>
    </row>
    <row r="3" ht="17.25" customHeight="1" spans="1:2">
      <c r="A3" s="26" t="s">
        <v>1</v>
      </c>
      <c r="B3" s="27"/>
    </row>
    <row r="4" ht="44.25" customHeight="1" spans="1:11">
      <c r="A4" s="14" t="s">
        <v>234</v>
      </c>
      <c r="B4" s="28" t="s">
        <v>139</v>
      </c>
      <c r="C4" s="14" t="s">
        <v>235</v>
      </c>
      <c r="D4" s="14" t="s">
        <v>236</v>
      </c>
      <c r="E4" s="14" t="s">
        <v>237</v>
      </c>
      <c r="F4" s="14" t="s">
        <v>238</v>
      </c>
      <c r="G4" s="28" t="s">
        <v>239</v>
      </c>
      <c r="H4" s="14" t="s">
        <v>240</v>
      </c>
      <c r="I4" s="28" t="s">
        <v>241</v>
      </c>
      <c r="J4" s="28" t="s">
        <v>242</v>
      </c>
      <c r="K4" s="14" t="s">
        <v>243</v>
      </c>
    </row>
    <row r="5" ht="14.25" customHeight="1" spans="1:11">
      <c r="A5" s="14">
        <v>1</v>
      </c>
      <c r="B5" s="28">
        <v>2</v>
      </c>
      <c r="C5" s="14">
        <v>3</v>
      </c>
      <c r="D5" s="14">
        <v>4</v>
      </c>
      <c r="E5" s="14">
        <v>5</v>
      </c>
      <c r="F5" s="14">
        <v>6</v>
      </c>
      <c r="G5" s="28">
        <v>7</v>
      </c>
      <c r="H5" s="14">
        <v>8</v>
      </c>
      <c r="I5" s="28">
        <v>9</v>
      </c>
      <c r="J5" s="28">
        <v>10</v>
      </c>
      <c r="K5" s="14">
        <v>11</v>
      </c>
    </row>
    <row r="6" ht="42" customHeight="1" spans="1:11">
      <c r="A6" s="29" t="s">
        <v>298</v>
      </c>
      <c r="B6" s="30"/>
      <c r="C6" s="15"/>
      <c r="D6" s="15"/>
      <c r="E6" s="15"/>
      <c r="F6" s="31"/>
      <c r="G6" s="32"/>
      <c r="H6" s="31"/>
      <c r="I6" s="32"/>
      <c r="J6" s="32"/>
      <c r="K6" s="31"/>
    </row>
    <row r="7" ht="54" customHeight="1" spans="1:11">
      <c r="A7" s="33" t="s">
        <v>298</v>
      </c>
      <c r="B7" s="33" t="s">
        <v>298</v>
      </c>
      <c r="C7" s="33" t="s">
        <v>298</v>
      </c>
      <c r="D7" s="33" t="s">
        <v>298</v>
      </c>
      <c r="E7" s="33" t="s">
        <v>298</v>
      </c>
      <c r="F7" s="29" t="s">
        <v>298</v>
      </c>
      <c r="G7" s="33" t="s">
        <v>298</v>
      </c>
      <c r="H7" s="29" t="s">
        <v>298</v>
      </c>
      <c r="I7" s="33" t="s">
        <v>298</v>
      </c>
      <c r="J7" s="33" t="s">
        <v>298</v>
      </c>
      <c r="K7" s="29" t="s">
        <v>298</v>
      </c>
    </row>
    <row r="8" s="1" customFormat="1" ht="14.25" customHeight="1" spans="1:17">
      <c r="A8" s="22" t="s">
        <v>299</v>
      </c>
      <c r="B8" s="22"/>
      <c r="C8" s="22"/>
      <c r="D8" s="22"/>
      <c r="E8" s="22"/>
      <c r="F8" s="22"/>
      <c r="G8" s="22"/>
      <c r="H8" s="22"/>
      <c r="I8" s="22"/>
      <c r="J8" s="22"/>
      <c r="K8" s="22"/>
      <c r="L8" s="23"/>
      <c r="M8" s="23"/>
      <c r="N8" s="23"/>
      <c r="O8" s="23"/>
      <c r="P8" s="23"/>
      <c r="Q8" s="23"/>
    </row>
  </sheetData>
  <mergeCells count="3">
    <mergeCell ref="A2:K2"/>
    <mergeCell ref="A3:I3"/>
    <mergeCell ref="A8:K8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Q9"/>
  <sheetViews>
    <sheetView workbookViewId="0">
      <selection activeCell="D43" sqref="D43"/>
    </sheetView>
  </sheetViews>
  <sheetFormatPr defaultColWidth="10.6666666666667" defaultRowHeight="12" customHeight="1"/>
  <cols>
    <col min="1" max="1" width="33.8333333333333" style="2" customWidth="1"/>
    <col min="2" max="2" width="21.8333333333333" style="2" customWidth="1"/>
    <col min="3" max="3" width="29" style="2" customWidth="1"/>
    <col min="4" max="4" width="27.5" style="2" customWidth="1"/>
    <col min="5" max="5" width="20.8333333333333" style="2" customWidth="1"/>
    <col min="6" max="6" width="27.5" style="2" customWidth="1"/>
    <col min="7" max="7" width="29.3333333333333" style="2" customWidth="1"/>
    <col min="8" max="8" width="22" style="2" customWidth="1"/>
    <col min="9" max="16384" width="10.6666666666667" style="3" customWidth="1"/>
  </cols>
  <sheetData>
    <row r="1" ht="14.25" customHeight="1" spans="8:8">
      <c r="H1" s="4"/>
    </row>
    <row r="2" ht="28.5" customHeight="1" spans="1:8">
      <c r="A2" s="5" t="s">
        <v>328</v>
      </c>
      <c r="B2" s="6"/>
      <c r="C2" s="6"/>
      <c r="D2" s="6"/>
      <c r="E2" s="6"/>
      <c r="F2" s="6"/>
      <c r="G2" s="6"/>
      <c r="H2" s="6"/>
    </row>
    <row r="3" ht="13.5" customHeight="1" spans="1:2">
      <c r="A3" s="7" t="s">
        <v>1</v>
      </c>
      <c r="B3" s="8"/>
    </row>
    <row r="4" ht="18" customHeight="1" spans="1:8">
      <c r="A4" s="9" t="s">
        <v>302</v>
      </c>
      <c r="B4" s="9" t="s">
        <v>329</v>
      </c>
      <c r="C4" s="9" t="s">
        <v>330</v>
      </c>
      <c r="D4" s="9" t="s">
        <v>331</v>
      </c>
      <c r="E4" s="9" t="s">
        <v>332</v>
      </c>
      <c r="F4" s="10" t="s">
        <v>333</v>
      </c>
      <c r="G4" s="11"/>
      <c r="H4" s="12"/>
    </row>
    <row r="5" ht="18" customHeight="1" spans="1:8">
      <c r="A5" s="13"/>
      <c r="B5" s="13"/>
      <c r="C5" s="13"/>
      <c r="D5" s="13"/>
      <c r="E5" s="13"/>
      <c r="F5" s="14" t="s">
        <v>309</v>
      </c>
      <c r="G5" s="14" t="s">
        <v>334</v>
      </c>
      <c r="H5" s="14" t="s">
        <v>335</v>
      </c>
    </row>
    <row r="6" ht="21" customHeight="1" spans="1:8">
      <c r="A6" s="14">
        <v>1</v>
      </c>
      <c r="B6" s="14">
        <v>2</v>
      </c>
      <c r="C6" s="14">
        <v>3</v>
      </c>
      <c r="D6" s="14">
        <v>4</v>
      </c>
      <c r="E6" s="14">
        <v>5</v>
      </c>
      <c r="F6" s="14">
        <v>6</v>
      </c>
      <c r="G6" s="14">
        <v>7</v>
      </c>
      <c r="H6" s="14">
        <v>8</v>
      </c>
    </row>
    <row r="7" ht="33" customHeight="1" spans="1:8">
      <c r="A7" s="15" t="s">
        <v>298</v>
      </c>
      <c r="B7" s="15" t="s">
        <v>298</v>
      </c>
      <c r="C7" s="15" t="s">
        <v>298</v>
      </c>
      <c r="D7" s="15" t="s">
        <v>298</v>
      </c>
      <c r="E7" s="15" t="s">
        <v>298</v>
      </c>
      <c r="F7" s="16" t="s">
        <v>298</v>
      </c>
      <c r="G7" s="17" t="s">
        <v>298</v>
      </c>
      <c r="H7" s="17" t="s">
        <v>298</v>
      </c>
    </row>
    <row r="8" ht="24" customHeight="1" spans="1:8">
      <c r="A8" s="18" t="s">
        <v>34</v>
      </c>
      <c r="B8" s="19"/>
      <c r="C8" s="19"/>
      <c r="D8" s="19"/>
      <c r="E8" s="19"/>
      <c r="F8" s="20" t="s">
        <v>298</v>
      </c>
      <c r="G8" s="21"/>
      <c r="H8" s="21" t="s">
        <v>298</v>
      </c>
    </row>
    <row r="9" s="1" customFormat="1" ht="14.25" customHeight="1" spans="1:17">
      <c r="A9" s="22" t="s">
        <v>299</v>
      </c>
      <c r="B9" s="22"/>
      <c r="C9" s="22"/>
      <c r="D9" s="22"/>
      <c r="E9" s="22"/>
      <c r="F9" s="22"/>
      <c r="G9" s="22"/>
      <c r="H9" s="22"/>
      <c r="I9" s="23"/>
      <c r="J9" s="23"/>
      <c r="K9" s="23"/>
      <c r="L9" s="23"/>
      <c r="M9" s="23"/>
      <c r="N9" s="23"/>
      <c r="O9" s="23"/>
      <c r="P9" s="23"/>
      <c r="Q9" s="23"/>
    </row>
  </sheetData>
  <mergeCells count="9">
    <mergeCell ref="A2:H2"/>
    <mergeCell ref="A3:C3"/>
    <mergeCell ref="F4:H4"/>
    <mergeCell ref="A9:H9"/>
    <mergeCell ref="A4:A5"/>
    <mergeCell ref="B4:B5"/>
    <mergeCell ref="C4:C5"/>
    <mergeCell ref="D4:D5"/>
    <mergeCell ref="E4:E5"/>
  </mergeCells>
  <pageMargins left="0.363888888888889" right="0.104166666666667" top="0.260416666666667" bottom="0.260416666666667" header="0" footer="0"/>
  <pageSetup paperSize="9" scale="81" orientation="landscape" useFirstPageNumber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T9"/>
  <sheetViews>
    <sheetView workbookViewId="0">
      <selection activeCell="S1" sqref="S1:T1"/>
    </sheetView>
  </sheetViews>
  <sheetFormatPr defaultColWidth="9.33333333333333" defaultRowHeight="14.25" customHeight="1"/>
  <cols>
    <col min="1" max="1" width="24.6666666666667" style="1" customWidth="1"/>
    <col min="2" max="2" width="39.1666666666667" style="1" customWidth="1"/>
    <col min="3" max="8" width="14.6666666666667" style="1" customWidth="1"/>
    <col min="9" max="9" width="13.6666666666667" style="3" customWidth="1"/>
    <col min="10" max="14" width="14.6666666666667" style="1" customWidth="1"/>
    <col min="15" max="15" width="9.33333333333333" style="3" customWidth="1"/>
    <col min="16" max="16" width="11.1666666666667" style="3" customWidth="1"/>
    <col min="17" max="17" width="11.3333333333333" style="3" customWidth="1"/>
    <col min="18" max="18" width="12.3333333333333" style="3" customWidth="1"/>
    <col min="19" max="20" width="11.8333333333333" style="1" customWidth="1"/>
    <col min="21" max="16384" width="9.33333333333333" style="3" customWidth="1"/>
  </cols>
  <sheetData>
    <row r="1" customHeight="1" spans="1:20">
      <c r="A1" s="35"/>
      <c r="B1" s="35"/>
      <c r="C1" s="35"/>
      <c r="D1" s="35"/>
      <c r="E1" s="35"/>
      <c r="F1" s="35"/>
      <c r="G1" s="35"/>
      <c r="H1" s="35"/>
      <c r="I1" s="54"/>
      <c r="J1" s="35"/>
      <c r="K1" s="35"/>
      <c r="L1" s="35"/>
      <c r="M1" s="35"/>
      <c r="N1" s="35"/>
      <c r="O1" s="54"/>
      <c r="P1" s="54"/>
      <c r="Q1" s="54"/>
      <c r="R1" s="54"/>
      <c r="S1" s="82"/>
      <c r="T1" s="197" t="s">
        <v>29</v>
      </c>
    </row>
    <row r="2" ht="36" customHeight="1" spans="1:20">
      <c r="A2" s="175" t="s">
        <v>30</v>
      </c>
      <c r="B2" s="6"/>
      <c r="C2" s="6"/>
      <c r="D2" s="6"/>
      <c r="E2" s="6"/>
      <c r="F2" s="6"/>
      <c r="G2" s="6"/>
      <c r="H2" s="6"/>
      <c r="I2" s="25"/>
      <c r="J2" s="6"/>
      <c r="K2" s="6"/>
      <c r="L2" s="6"/>
      <c r="M2" s="6"/>
      <c r="N2" s="6"/>
      <c r="O2" s="25"/>
      <c r="P2" s="25"/>
      <c r="Q2" s="25"/>
      <c r="R2" s="25"/>
      <c r="S2" s="6"/>
      <c r="T2" s="25"/>
    </row>
    <row r="3" ht="20.25" customHeight="1" spans="1:20">
      <c r="A3" s="7" t="s">
        <v>1</v>
      </c>
      <c r="B3" s="85"/>
      <c r="C3" s="85"/>
      <c r="D3" s="85"/>
      <c r="E3" s="85"/>
      <c r="F3" s="85"/>
      <c r="G3" s="85"/>
      <c r="H3" s="85"/>
      <c r="I3" s="56"/>
      <c r="J3" s="85"/>
      <c r="K3" s="85"/>
      <c r="L3" s="85"/>
      <c r="M3" s="85"/>
      <c r="N3" s="85"/>
      <c r="O3" s="56"/>
      <c r="P3" s="56"/>
      <c r="Q3" s="56"/>
      <c r="R3" s="56"/>
      <c r="S3" s="82" t="s">
        <v>2</v>
      </c>
      <c r="T3" s="198" t="s">
        <v>31</v>
      </c>
    </row>
    <row r="4" ht="18.75" customHeight="1" spans="1:20">
      <c r="A4" s="176" t="s">
        <v>32</v>
      </c>
      <c r="B4" s="177" t="s">
        <v>33</v>
      </c>
      <c r="C4" s="177" t="s">
        <v>34</v>
      </c>
      <c r="D4" s="178" t="s">
        <v>35</v>
      </c>
      <c r="E4" s="179"/>
      <c r="F4" s="179"/>
      <c r="G4" s="179"/>
      <c r="H4" s="179"/>
      <c r="I4" s="189"/>
      <c r="J4" s="179"/>
      <c r="K4" s="179"/>
      <c r="L4" s="179"/>
      <c r="M4" s="179"/>
      <c r="N4" s="174"/>
      <c r="O4" s="178" t="s">
        <v>24</v>
      </c>
      <c r="P4" s="178"/>
      <c r="Q4" s="178"/>
      <c r="R4" s="178"/>
      <c r="S4" s="179"/>
      <c r="T4" s="199"/>
    </row>
    <row r="5" ht="24.75" customHeight="1" spans="1:20">
      <c r="A5" s="180"/>
      <c r="B5" s="181"/>
      <c r="C5" s="181"/>
      <c r="D5" s="181" t="s">
        <v>36</v>
      </c>
      <c r="E5" s="181" t="s">
        <v>37</v>
      </c>
      <c r="F5" s="181" t="s">
        <v>38</v>
      </c>
      <c r="G5" s="181" t="s">
        <v>39</v>
      </c>
      <c r="H5" s="181" t="s">
        <v>40</v>
      </c>
      <c r="I5" s="190" t="s">
        <v>41</v>
      </c>
      <c r="J5" s="191"/>
      <c r="K5" s="191"/>
      <c r="L5" s="191"/>
      <c r="M5" s="191"/>
      <c r="N5" s="192"/>
      <c r="O5" s="193" t="s">
        <v>36</v>
      </c>
      <c r="P5" s="193" t="s">
        <v>37</v>
      </c>
      <c r="Q5" s="176" t="s">
        <v>38</v>
      </c>
      <c r="R5" s="177" t="s">
        <v>39</v>
      </c>
      <c r="S5" s="200" t="s">
        <v>40</v>
      </c>
      <c r="T5" s="177" t="s">
        <v>41</v>
      </c>
    </row>
    <row r="6" ht="24.75" customHeight="1" spans="1:20">
      <c r="A6" s="182"/>
      <c r="B6" s="183"/>
      <c r="C6" s="183"/>
      <c r="D6" s="183"/>
      <c r="E6" s="183"/>
      <c r="F6" s="183"/>
      <c r="G6" s="183"/>
      <c r="H6" s="183"/>
      <c r="I6" s="194" t="s">
        <v>36</v>
      </c>
      <c r="J6" s="195" t="s">
        <v>42</v>
      </c>
      <c r="K6" s="195" t="s">
        <v>43</v>
      </c>
      <c r="L6" s="195" t="s">
        <v>44</v>
      </c>
      <c r="M6" s="195" t="s">
        <v>45</v>
      </c>
      <c r="N6" s="195" t="s">
        <v>46</v>
      </c>
      <c r="O6" s="196"/>
      <c r="P6" s="196"/>
      <c r="Q6" s="201"/>
      <c r="R6" s="196"/>
      <c r="S6" s="183"/>
      <c r="T6" s="183"/>
    </row>
    <row r="7" ht="16.5" customHeight="1" spans="1:20">
      <c r="A7" s="184">
        <v>1</v>
      </c>
      <c r="B7" s="118">
        <v>2</v>
      </c>
      <c r="C7" s="118">
        <v>3</v>
      </c>
      <c r="D7" s="118">
        <v>4</v>
      </c>
      <c r="E7" s="185">
        <v>5</v>
      </c>
      <c r="F7" s="186">
        <v>6</v>
      </c>
      <c r="G7" s="186">
        <v>7</v>
      </c>
      <c r="H7" s="185">
        <v>8</v>
      </c>
      <c r="I7" s="185">
        <v>9</v>
      </c>
      <c r="J7" s="186">
        <v>10</v>
      </c>
      <c r="K7" s="186">
        <v>11</v>
      </c>
      <c r="L7" s="185">
        <v>12</v>
      </c>
      <c r="M7" s="185">
        <v>13</v>
      </c>
      <c r="N7" s="186">
        <v>14</v>
      </c>
      <c r="O7" s="186">
        <v>15</v>
      </c>
      <c r="P7" s="185">
        <v>16</v>
      </c>
      <c r="Q7" s="202">
        <v>17</v>
      </c>
      <c r="R7" s="203">
        <v>18</v>
      </c>
      <c r="S7" s="203">
        <v>19</v>
      </c>
      <c r="T7" s="203">
        <v>20</v>
      </c>
    </row>
    <row r="8" ht="16.5" customHeight="1" spans="1:20">
      <c r="A8" s="29" t="s">
        <v>47</v>
      </c>
      <c r="B8" s="29" t="s">
        <v>48</v>
      </c>
      <c r="C8" s="132">
        <v>1588825.52</v>
      </c>
      <c r="D8" s="132">
        <v>1588825.52</v>
      </c>
      <c r="E8" s="130">
        <v>1588825.52</v>
      </c>
      <c r="F8" s="130"/>
      <c r="G8" s="130"/>
      <c r="H8" s="130"/>
      <c r="I8" s="130"/>
      <c r="J8" s="130"/>
      <c r="K8" s="130"/>
      <c r="L8" s="130"/>
      <c r="M8" s="130"/>
      <c r="N8" s="130"/>
      <c r="O8" s="130"/>
      <c r="P8" s="130"/>
      <c r="Q8" s="204"/>
      <c r="R8" s="67"/>
      <c r="S8" s="69"/>
      <c r="T8" s="67"/>
    </row>
    <row r="9" ht="16.5" customHeight="1" spans="1:20">
      <c r="A9" s="187" t="s">
        <v>34</v>
      </c>
      <c r="B9" s="188"/>
      <c r="C9" s="130">
        <v>1588825.52</v>
      </c>
      <c r="D9" s="130">
        <v>1588825.52</v>
      </c>
      <c r="E9" s="130">
        <v>1588825.52</v>
      </c>
      <c r="F9" s="130"/>
      <c r="G9" s="130"/>
      <c r="H9" s="130"/>
      <c r="I9" s="130"/>
      <c r="J9" s="130"/>
      <c r="K9" s="130"/>
      <c r="L9" s="130"/>
      <c r="M9" s="130"/>
      <c r="N9" s="130"/>
      <c r="O9" s="130"/>
      <c r="P9" s="130"/>
      <c r="Q9" s="204"/>
      <c r="R9" s="67"/>
      <c r="S9" s="67"/>
      <c r="T9" s="67"/>
    </row>
  </sheetData>
  <mergeCells count="22">
    <mergeCell ref="S1:T1"/>
    <mergeCell ref="A2:T2"/>
    <mergeCell ref="A3:D3"/>
    <mergeCell ref="S3:T3"/>
    <mergeCell ref="D4:N4"/>
    <mergeCell ref="O4:T4"/>
    <mergeCell ref="I5:N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  <mergeCell ref="T5:T6"/>
  </mergeCells>
  <printOptions horizontalCentered="1"/>
  <pageMargins left="1" right="1" top="0.75" bottom="0.75" header="0" footer="0"/>
  <pageSetup paperSize="9" scale="47" orientation="landscape" useFirstPageNumber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M29"/>
  <sheetViews>
    <sheetView workbookViewId="0">
      <selection activeCell="M1" sqref="M1"/>
    </sheetView>
  </sheetViews>
  <sheetFormatPr defaultColWidth="10.6666666666667" defaultRowHeight="14.25" customHeight="1"/>
  <cols>
    <col min="1" max="1" width="16.6666666666667" style="1" customWidth="1"/>
    <col min="2" max="2" width="44" style="1" customWidth="1"/>
    <col min="3" max="5" width="22" style="1" customWidth="1"/>
    <col min="6" max="6" width="24.8333333333333" style="1" customWidth="1"/>
    <col min="7" max="7" width="19.1666666666667" style="1" customWidth="1"/>
    <col min="8" max="8" width="15.8333333333333" style="1" customWidth="1"/>
    <col min="9" max="13" width="22" style="1" customWidth="1"/>
    <col min="14" max="16384" width="10.6666666666667" style="1" customWidth="1"/>
  </cols>
  <sheetData>
    <row r="1" ht="15.75" customHeight="1" spans="1:13">
      <c r="A1" s="35"/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4"/>
    </row>
    <row r="2" ht="28.5" customHeight="1" spans="1:13">
      <c r="A2" s="6" t="s">
        <v>49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ht="15" customHeight="1" spans="1:13">
      <c r="A3" s="169" t="s">
        <v>1</v>
      </c>
      <c r="B3" s="170"/>
      <c r="C3" s="38"/>
      <c r="D3" s="38"/>
      <c r="E3" s="38"/>
      <c r="F3" s="85"/>
      <c r="G3" s="38"/>
      <c r="H3" s="85"/>
      <c r="I3" s="38"/>
      <c r="J3" s="38"/>
      <c r="K3" s="85"/>
      <c r="L3" s="85"/>
      <c r="M3" s="4" t="s">
        <v>2</v>
      </c>
    </row>
    <row r="4" ht="17.25" customHeight="1" spans="1:13">
      <c r="A4" s="9" t="s">
        <v>50</v>
      </c>
      <c r="B4" s="9" t="s">
        <v>51</v>
      </c>
      <c r="C4" s="41" t="s">
        <v>34</v>
      </c>
      <c r="D4" s="41" t="s">
        <v>52</v>
      </c>
      <c r="E4" s="41" t="s">
        <v>53</v>
      </c>
      <c r="F4" s="171" t="s">
        <v>38</v>
      </c>
      <c r="G4" s="9" t="s">
        <v>54</v>
      </c>
      <c r="H4" s="42" t="s">
        <v>41</v>
      </c>
      <c r="I4" s="11"/>
      <c r="J4" s="11"/>
      <c r="K4" s="11"/>
      <c r="L4" s="11"/>
      <c r="M4" s="12"/>
    </row>
    <row r="5" ht="26.25" customHeight="1" spans="1:13">
      <c r="A5" s="44"/>
      <c r="B5" s="44"/>
      <c r="C5" s="44"/>
      <c r="D5" s="44"/>
      <c r="E5" s="44"/>
      <c r="F5" s="44"/>
      <c r="G5" s="44"/>
      <c r="H5" s="47" t="s">
        <v>36</v>
      </c>
      <c r="I5" s="79" t="s">
        <v>55</v>
      </c>
      <c r="J5" s="79" t="s">
        <v>56</v>
      </c>
      <c r="K5" s="79" t="s">
        <v>57</v>
      </c>
      <c r="L5" s="79" t="s">
        <v>58</v>
      </c>
      <c r="M5" s="79" t="s">
        <v>59</v>
      </c>
    </row>
    <row r="6" ht="16.5" customHeight="1" spans="1:13">
      <c r="A6" s="47">
        <v>1</v>
      </c>
      <c r="B6" s="47">
        <v>2</v>
      </c>
      <c r="C6" s="47">
        <v>3</v>
      </c>
      <c r="D6" s="47">
        <v>4</v>
      </c>
      <c r="E6" s="172">
        <v>5</v>
      </c>
      <c r="F6" s="172">
        <v>6</v>
      </c>
      <c r="G6" s="173">
        <v>7</v>
      </c>
      <c r="H6" s="172">
        <v>8</v>
      </c>
      <c r="I6" s="172">
        <v>9</v>
      </c>
      <c r="J6" s="173">
        <v>10</v>
      </c>
      <c r="K6" s="172">
        <v>11</v>
      </c>
      <c r="L6" s="172">
        <v>12</v>
      </c>
      <c r="M6" s="173">
        <v>13</v>
      </c>
    </row>
    <row r="7" ht="20.25" customHeight="1" spans="1:13">
      <c r="A7" s="29" t="s">
        <v>60</v>
      </c>
      <c r="B7" s="29" t="s">
        <v>61</v>
      </c>
      <c r="C7" s="132">
        <v>1183518.8</v>
      </c>
      <c r="D7" s="132">
        <v>1163518.8</v>
      </c>
      <c r="E7" s="130">
        <v>20000</v>
      </c>
      <c r="F7" s="130"/>
      <c r="G7" s="130"/>
      <c r="H7" s="132"/>
      <c r="I7" s="132"/>
      <c r="J7" s="132"/>
      <c r="K7" s="130"/>
      <c r="L7" s="132"/>
      <c r="M7" s="132"/>
    </row>
    <row r="8" ht="20.25" customHeight="1" spans="1:13">
      <c r="A8" s="29" t="s">
        <v>62</v>
      </c>
      <c r="B8" s="29" t="s">
        <v>63</v>
      </c>
      <c r="C8" s="132">
        <v>53280</v>
      </c>
      <c r="D8" s="132">
        <v>53280</v>
      </c>
      <c r="E8" s="130"/>
      <c r="F8" s="130"/>
      <c r="G8" s="130"/>
      <c r="H8" s="132"/>
      <c r="I8" s="132"/>
      <c r="J8" s="132"/>
      <c r="K8" s="130"/>
      <c r="L8" s="132"/>
      <c r="M8" s="132"/>
    </row>
    <row r="9" ht="20.25" customHeight="1" spans="1:13">
      <c r="A9" s="29" t="s">
        <v>64</v>
      </c>
      <c r="B9" s="29" t="s">
        <v>65</v>
      </c>
      <c r="C9" s="132">
        <v>53280</v>
      </c>
      <c r="D9" s="132">
        <v>53280</v>
      </c>
      <c r="E9" s="130"/>
      <c r="F9" s="130"/>
      <c r="G9" s="130"/>
      <c r="H9" s="132"/>
      <c r="I9" s="132"/>
      <c r="J9" s="132"/>
      <c r="K9" s="130"/>
      <c r="L9" s="132"/>
      <c r="M9" s="132"/>
    </row>
    <row r="10" ht="20.25" customHeight="1" spans="1:13">
      <c r="A10" s="29" t="s">
        <v>66</v>
      </c>
      <c r="B10" s="29" t="s">
        <v>67</v>
      </c>
      <c r="C10" s="132">
        <v>1130238.8</v>
      </c>
      <c r="D10" s="132">
        <v>1110238.8</v>
      </c>
      <c r="E10" s="130">
        <v>20000</v>
      </c>
      <c r="F10" s="130"/>
      <c r="G10" s="130"/>
      <c r="H10" s="132"/>
      <c r="I10" s="132"/>
      <c r="J10" s="132"/>
      <c r="K10" s="130"/>
      <c r="L10" s="132"/>
      <c r="M10" s="132"/>
    </row>
    <row r="11" ht="20.25" customHeight="1" spans="1:13">
      <c r="A11" s="29" t="s">
        <v>68</v>
      </c>
      <c r="B11" s="29" t="s">
        <v>69</v>
      </c>
      <c r="C11" s="132">
        <v>1110238.8</v>
      </c>
      <c r="D11" s="132">
        <v>1110238.8</v>
      </c>
      <c r="E11" s="130"/>
      <c r="F11" s="130"/>
      <c r="G11" s="130"/>
      <c r="H11" s="132"/>
      <c r="I11" s="132"/>
      <c r="J11" s="132"/>
      <c r="K11" s="130"/>
      <c r="L11" s="132"/>
      <c r="M11" s="132"/>
    </row>
    <row r="12" ht="20.25" customHeight="1" spans="1:13">
      <c r="A12" s="29" t="s">
        <v>70</v>
      </c>
      <c r="B12" s="29" t="s">
        <v>71</v>
      </c>
      <c r="C12" s="132">
        <v>20000</v>
      </c>
      <c r="D12" s="132"/>
      <c r="E12" s="130">
        <v>20000</v>
      </c>
      <c r="F12" s="130"/>
      <c r="G12" s="130"/>
      <c r="H12" s="132"/>
      <c r="I12" s="132"/>
      <c r="J12" s="132"/>
      <c r="K12" s="130"/>
      <c r="L12" s="132"/>
      <c r="M12" s="132"/>
    </row>
    <row r="13" ht="20.25" customHeight="1" spans="1:13">
      <c r="A13" s="29" t="s">
        <v>72</v>
      </c>
      <c r="B13" s="29" t="s">
        <v>73</v>
      </c>
      <c r="C13" s="132">
        <v>242800.28</v>
      </c>
      <c r="D13" s="132">
        <v>242800.28</v>
      </c>
      <c r="E13" s="130"/>
      <c r="F13" s="130"/>
      <c r="G13" s="130"/>
      <c r="H13" s="132"/>
      <c r="I13" s="132"/>
      <c r="J13" s="132"/>
      <c r="K13" s="130"/>
      <c r="L13" s="132"/>
      <c r="M13" s="132"/>
    </row>
    <row r="14" ht="20.25" customHeight="1" spans="1:13">
      <c r="A14" s="29" t="s">
        <v>74</v>
      </c>
      <c r="B14" s="29" t="s">
        <v>75</v>
      </c>
      <c r="C14" s="132">
        <v>222072.72</v>
      </c>
      <c r="D14" s="132">
        <v>222072.72</v>
      </c>
      <c r="E14" s="130"/>
      <c r="F14" s="130"/>
      <c r="G14" s="130"/>
      <c r="H14" s="132"/>
      <c r="I14" s="132"/>
      <c r="J14" s="132"/>
      <c r="K14" s="130"/>
      <c r="L14" s="132"/>
      <c r="M14" s="132"/>
    </row>
    <row r="15" ht="20.25" customHeight="1" spans="1:13">
      <c r="A15" s="29" t="s">
        <v>76</v>
      </c>
      <c r="B15" s="29" t="s">
        <v>77</v>
      </c>
      <c r="C15" s="132">
        <v>107444.4</v>
      </c>
      <c r="D15" s="132">
        <v>107444.4</v>
      </c>
      <c r="E15" s="130"/>
      <c r="F15" s="130"/>
      <c r="G15" s="130"/>
      <c r="H15" s="132"/>
      <c r="I15" s="132"/>
      <c r="J15" s="132"/>
      <c r="K15" s="130"/>
      <c r="L15" s="132"/>
      <c r="M15" s="132"/>
    </row>
    <row r="16" ht="20.25" customHeight="1" spans="1:13">
      <c r="A16" s="29" t="s">
        <v>78</v>
      </c>
      <c r="B16" s="29" t="s">
        <v>79</v>
      </c>
      <c r="C16" s="132">
        <v>114128.32</v>
      </c>
      <c r="D16" s="132">
        <v>114128.32</v>
      </c>
      <c r="E16" s="130"/>
      <c r="F16" s="130"/>
      <c r="G16" s="130"/>
      <c r="H16" s="132"/>
      <c r="I16" s="132"/>
      <c r="J16" s="132"/>
      <c r="K16" s="130"/>
      <c r="L16" s="132"/>
      <c r="M16" s="132"/>
    </row>
    <row r="17" ht="20.25" customHeight="1" spans="1:13">
      <c r="A17" s="29" t="s">
        <v>80</v>
      </c>
      <c r="B17" s="29" t="s">
        <v>81</v>
      </c>
      <c r="C17" s="132">
        <v>500</v>
      </c>
      <c r="D17" s="132">
        <v>500</v>
      </c>
      <c r="E17" s="130"/>
      <c r="F17" s="130"/>
      <c r="G17" s="130"/>
      <c r="H17" s="132"/>
      <c r="I17" s="132"/>
      <c r="J17" s="132"/>
      <c r="K17" s="130"/>
      <c r="L17" s="132"/>
      <c r="M17" s="132"/>
    </row>
    <row r="18" ht="20.25" customHeight="1" spans="1:13">
      <c r="A18" s="29" t="s">
        <v>82</v>
      </c>
      <c r="B18" s="29" t="s">
        <v>83</v>
      </c>
      <c r="C18" s="132">
        <v>10764</v>
      </c>
      <c r="D18" s="132">
        <v>10764</v>
      </c>
      <c r="E18" s="130"/>
      <c r="F18" s="130"/>
      <c r="G18" s="130"/>
      <c r="H18" s="132"/>
      <c r="I18" s="132"/>
      <c r="J18" s="132"/>
      <c r="K18" s="130"/>
      <c r="L18" s="132"/>
      <c r="M18" s="132"/>
    </row>
    <row r="19" ht="20.25" customHeight="1" spans="1:13">
      <c r="A19" s="29" t="s">
        <v>84</v>
      </c>
      <c r="B19" s="29" t="s">
        <v>85</v>
      </c>
      <c r="C19" s="132">
        <v>10764</v>
      </c>
      <c r="D19" s="132">
        <v>10764</v>
      </c>
      <c r="E19" s="130"/>
      <c r="F19" s="130"/>
      <c r="G19" s="130"/>
      <c r="H19" s="132"/>
      <c r="I19" s="132"/>
      <c r="J19" s="132"/>
      <c r="K19" s="130"/>
      <c r="L19" s="132"/>
      <c r="M19" s="132"/>
    </row>
    <row r="20" ht="20.25" customHeight="1" spans="1:13">
      <c r="A20" s="29" t="s">
        <v>86</v>
      </c>
      <c r="B20" s="29" t="s">
        <v>87</v>
      </c>
      <c r="C20" s="132">
        <v>9963.56</v>
      </c>
      <c r="D20" s="132">
        <v>9963.56</v>
      </c>
      <c r="E20" s="130"/>
      <c r="F20" s="130"/>
      <c r="G20" s="130"/>
      <c r="H20" s="132"/>
      <c r="I20" s="132"/>
      <c r="J20" s="132"/>
      <c r="K20" s="130"/>
      <c r="L20" s="132"/>
      <c r="M20" s="132"/>
    </row>
    <row r="21" ht="20.25" customHeight="1" spans="1:13">
      <c r="A21" s="29" t="s">
        <v>88</v>
      </c>
      <c r="B21" s="29" t="s">
        <v>89</v>
      </c>
      <c r="C21" s="132">
        <v>9963.56</v>
      </c>
      <c r="D21" s="132">
        <v>9963.56</v>
      </c>
      <c r="E21" s="130"/>
      <c r="F21" s="130"/>
      <c r="G21" s="130"/>
      <c r="H21" s="132"/>
      <c r="I21" s="132"/>
      <c r="J21" s="132"/>
      <c r="K21" s="130"/>
      <c r="L21" s="132"/>
      <c r="M21" s="132"/>
    </row>
    <row r="22" ht="20.25" customHeight="1" spans="1:13">
      <c r="A22" s="29" t="s">
        <v>90</v>
      </c>
      <c r="B22" s="29" t="s">
        <v>91</v>
      </c>
      <c r="C22" s="132">
        <v>76910.2</v>
      </c>
      <c r="D22" s="132">
        <v>76910.2</v>
      </c>
      <c r="E22" s="130"/>
      <c r="F22" s="130"/>
      <c r="G22" s="130"/>
      <c r="H22" s="132"/>
      <c r="I22" s="132"/>
      <c r="J22" s="132"/>
      <c r="K22" s="130"/>
      <c r="L22" s="132"/>
      <c r="M22" s="132"/>
    </row>
    <row r="23" ht="20.25" customHeight="1" spans="1:13">
      <c r="A23" s="29" t="s">
        <v>92</v>
      </c>
      <c r="B23" s="29" t="s">
        <v>93</v>
      </c>
      <c r="C23" s="132">
        <v>76910.2</v>
      </c>
      <c r="D23" s="132">
        <v>76910.2</v>
      </c>
      <c r="E23" s="130"/>
      <c r="F23" s="130"/>
      <c r="G23" s="130"/>
      <c r="H23" s="132"/>
      <c r="I23" s="132"/>
      <c r="J23" s="132"/>
      <c r="K23" s="130"/>
      <c r="L23" s="132"/>
      <c r="M23" s="132"/>
    </row>
    <row r="24" ht="20.25" customHeight="1" spans="1:13">
      <c r="A24" s="29" t="s">
        <v>94</v>
      </c>
      <c r="B24" s="29" t="s">
        <v>95</v>
      </c>
      <c r="C24" s="132">
        <v>71330.2</v>
      </c>
      <c r="D24" s="132">
        <v>71330.2</v>
      </c>
      <c r="E24" s="130"/>
      <c r="F24" s="130"/>
      <c r="G24" s="130"/>
      <c r="H24" s="132"/>
      <c r="I24" s="132"/>
      <c r="J24" s="132"/>
      <c r="K24" s="130"/>
      <c r="L24" s="132"/>
      <c r="M24" s="132"/>
    </row>
    <row r="25" ht="20.25" customHeight="1" spans="1:13">
      <c r="A25" s="29" t="s">
        <v>96</v>
      </c>
      <c r="B25" s="29" t="s">
        <v>97</v>
      </c>
      <c r="C25" s="132">
        <v>5580</v>
      </c>
      <c r="D25" s="132">
        <v>5580</v>
      </c>
      <c r="E25" s="130"/>
      <c r="F25" s="130"/>
      <c r="G25" s="130"/>
      <c r="H25" s="132"/>
      <c r="I25" s="132"/>
      <c r="J25" s="132"/>
      <c r="K25" s="130"/>
      <c r="L25" s="132"/>
      <c r="M25" s="132"/>
    </row>
    <row r="26" ht="20.25" customHeight="1" spans="1:13">
      <c r="A26" s="29" t="s">
        <v>98</v>
      </c>
      <c r="B26" s="29" t="s">
        <v>99</v>
      </c>
      <c r="C26" s="132">
        <v>85596.24</v>
      </c>
      <c r="D26" s="132">
        <v>85596.24</v>
      </c>
      <c r="E26" s="130"/>
      <c r="F26" s="130"/>
      <c r="G26" s="130"/>
      <c r="H26" s="132"/>
      <c r="I26" s="132"/>
      <c r="J26" s="132"/>
      <c r="K26" s="130"/>
      <c r="L26" s="132"/>
      <c r="M26" s="132"/>
    </row>
    <row r="27" ht="20.25" customHeight="1" spans="1:13">
      <c r="A27" s="29" t="s">
        <v>100</v>
      </c>
      <c r="B27" s="29" t="s">
        <v>101</v>
      </c>
      <c r="C27" s="132">
        <v>85596.24</v>
      </c>
      <c r="D27" s="132">
        <v>85596.24</v>
      </c>
      <c r="E27" s="130"/>
      <c r="F27" s="130"/>
      <c r="G27" s="130"/>
      <c r="H27" s="132"/>
      <c r="I27" s="132"/>
      <c r="J27" s="132"/>
      <c r="K27" s="130"/>
      <c r="L27" s="132"/>
      <c r="M27" s="132"/>
    </row>
    <row r="28" ht="20.25" customHeight="1" spans="1:13">
      <c r="A28" s="29" t="s">
        <v>102</v>
      </c>
      <c r="B28" s="29" t="s">
        <v>103</v>
      </c>
      <c r="C28" s="132">
        <v>85596.24</v>
      </c>
      <c r="D28" s="132">
        <v>85596.24</v>
      </c>
      <c r="E28" s="130"/>
      <c r="F28" s="130"/>
      <c r="G28" s="130"/>
      <c r="H28" s="132"/>
      <c r="I28" s="132"/>
      <c r="J28" s="132"/>
      <c r="K28" s="130"/>
      <c r="L28" s="132"/>
      <c r="M28" s="132"/>
    </row>
    <row r="29" ht="17.25" customHeight="1" spans="1:13">
      <c r="A29" s="122" t="s">
        <v>104</v>
      </c>
      <c r="B29" s="174" t="s">
        <v>104</v>
      </c>
      <c r="C29" s="132">
        <v>1588825.52</v>
      </c>
      <c r="D29" s="132">
        <v>1568825.52</v>
      </c>
      <c r="E29" s="132">
        <v>20000</v>
      </c>
      <c r="F29" s="130"/>
      <c r="G29" s="132"/>
      <c r="H29" s="132"/>
      <c r="I29" s="132"/>
      <c r="J29" s="132"/>
      <c r="K29" s="132"/>
      <c r="L29" s="132"/>
      <c r="M29" s="132"/>
    </row>
  </sheetData>
  <mergeCells count="11">
    <mergeCell ref="A2:M2"/>
    <mergeCell ref="A3:J3"/>
    <mergeCell ref="H4:M4"/>
    <mergeCell ref="A29:B29"/>
    <mergeCell ref="A4:A5"/>
    <mergeCell ref="B4:B5"/>
    <mergeCell ref="C4:C5"/>
    <mergeCell ref="D4:D5"/>
    <mergeCell ref="E4:E5"/>
    <mergeCell ref="F4:F5"/>
    <mergeCell ref="G4:G5"/>
  </mergeCells>
  <printOptions horizontalCentered="1"/>
  <pageMargins left="0.385416666666667" right="0.385416666666667" top="0.582638888888889" bottom="0.582638888888889" header="0.5" footer="0.5"/>
  <pageSetup paperSize="9" scale="88" orientation="landscape" useFirstPageNumber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16"/>
  <sheetViews>
    <sheetView workbookViewId="0">
      <selection activeCell="D1" sqref="D1"/>
    </sheetView>
  </sheetViews>
  <sheetFormatPr defaultColWidth="10.6666666666667" defaultRowHeight="14.25" customHeight="1" outlineLevelCol="3"/>
  <cols>
    <col min="1" max="1" width="57.5" style="2" customWidth="1"/>
    <col min="2" max="2" width="45.3333333333333" style="2" customWidth="1"/>
    <col min="3" max="3" width="56.6666666666667" style="2" customWidth="1"/>
    <col min="4" max="4" width="42.5" style="2" customWidth="1"/>
    <col min="5" max="16384" width="10.6666666666667" style="3" customWidth="1"/>
  </cols>
  <sheetData>
    <row r="1" customHeight="1" spans="1:4">
      <c r="A1" s="160"/>
      <c r="B1" s="160"/>
      <c r="C1" s="160"/>
      <c r="D1" s="4"/>
    </row>
    <row r="2" ht="31.5" customHeight="1" spans="1:4">
      <c r="A2" s="24" t="s">
        <v>105</v>
      </c>
      <c r="B2" s="161"/>
      <c r="C2" s="161"/>
      <c r="D2" s="161"/>
    </row>
    <row r="3" ht="17.25" customHeight="1" spans="1:4">
      <c r="A3" s="95" t="s">
        <v>1</v>
      </c>
      <c r="B3" s="162"/>
      <c r="C3" s="162"/>
      <c r="D3" s="87" t="s">
        <v>2</v>
      </c>
    </row>
    <row r="4" ht="19.5" customHeight="1" spans="1:4">
      <c r="A4" s="42" t="s">
        <v>3</v>
      </c>
      <c r="B4" s="51"/>
      <c r="C4" s="42" t="s">
        <v>4</v>
      </c>
      <c r="D4" s="51"/>
    </row>
    <row r="5" ht="21.75" customHeight="1" spans="1:4">
      <c r="A5" s="41" t="s">
        <v>5</v>
      </c>
      <c r="B5" s="96" t="s">
        <v>6</v>
      </c>
      <c r="C5" s="41" t="s">
        <v>106</v>
      </c>
      <c r="D5" s="96" t="s">
        <v>6</v>
      </c>
    </row>
    <row r="6" ht="17.25" customHeight="1" spans="1:4">
      <c r="A6" s="44"/>
      <c r="B6" s="13"/>
      <c r="C6" s="44"/>
      <c r="D6" s="13"/>
    </row>
    <row r="7" ht="17.25" customHeight="1" spans="1:4">
      <c r="A7" s="163" t="s">
        <v>107</v>
      </c>
      <c r="B7" s="132">
        <v>1588825.52</v>
      </c>
      <c r="C7" s="164" t="s">
        <v>108</v>
      </c>
      <c r="D7" s="130">
        <v>1588825.52</v>
      </c>
    </row>
    <row r="8" ht="17.25" customHeight="1" spans="1:4">
      <c r="A8" s="30" t="s">
        <v>109</v>
      </c>
      <c r="B8" s="132">
        <v>1588825.52</v>
      </c>
      <c r="C8" s="164" t="s">
        <v>110</v>
      </c>
      <c r="D8" s="130">
        <v>1183518.8</v>
      </c>
    </row>
    <row r="9" ht="17.25" customHeight="1" spans="1:4">
      <c r="A9" s="30" t="s">
        <v>111</v>
      </c>
      <c r="B9" s="130"/>
      <c r="C9" s="164" t="s">
        <v>112</v>
      </c>
      <c r="D9" s="130">
        <v>242800.28</v>
      </c>
    </row>
    <row r="10" ht="17.25" customHeight="1" spans="1:4">
      <c r="A10" s="30" t="s">
        <v>113</v>
      </c>
      <c r="B10" s="130"/>
      <c r="C10" s="164" t="s">
        <v>114</v>
      </c>
      <c r="D10" s="130">
        <v>76910.2</v>
      </c>
    </row>
    <row r="11" ht="17.25" customHeight="1" spans="1:4">
      <c r="A11" s="30" t="s">
        <v>115</v>
      </c>
      <c r="B11" s="130"/>
      <c r="C11" s="164" t="s">
        <v>116</v>
      </c>
      <c r="D11" s="130">
        <v>85596.24</v>
      </c>
    </row>
    <row r="12" ht="17.25" customHeight="1" spans="1:4">
      <c r="A12" s="30" t="s">
        <v>109</v>
      </c>
      <c r="B12" s="132"/>
      <c r="C12" s="138"/>
      <c r="D12" s="132"/>
    </row>
    <row r="13" customHeight="1" spans="1:4">
      <c r="A13" s="138" t="s">
        <v>111</v>
      </c>
      <c r="B13" s="132"/>
      <c r="C13" s="165"/>
      <c r="D13" s="166"/>
    </row>
    <row r="14" customHeight="1" spans="1:4">
      <c r="A14" s="138" t="s">
        <v>113</v>
      </c>
      <c r="B14" s="166"/>
      <c r="C14" s="165"/>
      <c r="D14" s="166"/>
    </row>
    <row r="15" customHeight="1" spans="1:4">
      <c r="A15" s="165"/>
      <c r="B15" s="166"/>
      <c r="C15" s="138" t="s">
        <v>117</v>
      </c>
      <c r="D15" s="166"/>
    </row>
    <row r="16" ht="17.25" customHeight="1" spans="1:4">
      <c r="A16" s="167" t="s">
        <v>118</v>
      </c>
      <c r="B16" s="168">
        <v>1588825.52</v>
      </c>
      <c r="C16" s="165" t="s">
        <v>28</v>
      </c>
      <c r="D16" s="168">
        <v>1588825.52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82" orientation="landscape" useFirstPageNumber="1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29"/>
  <sheetViews>
    <sheetView workbookViewId="0">
      <selection activeCell="G1" sqref="G1"/>
    </sheetView>
  </sheetViews>
  <sheetFormatPr defaultColWidth="10.6666666666667" defaultRowHeight="14.25" customHeight="1" outlineLevelCol="6"/>
  <cols>
    <col min="1" max="1" width="23.5" style="88" customWidth="1"/>
    <col min="2" max="2" width="51.3333333333333" style="88" customWidth="1"/>
    <col min="3" max="3" width="28.3333333333333" style="1" customWidth="1"/>
    <col min="4" max="4" width="19.3333333333333" style="1" customWidth="1"/>
    <col min="5" max="7" width="28.3333333333333" style="1" customWidth="1"/>
    <col min="8" max="16384" width="10.6666666666667" style="1" customWidth="1"/>
  </cols>
  <sheetData>
    <row r="1" customHeight="1" spans="6:7">
      <c r="F1" s="36"/>
      <c r="G1" s="4"/>
    </row>
    <row r="2" ht="39" customHeight="1" spans="1:7">
      <c r="A2" s="94" t="s">
        <v>119</v>
      </c>
      <c r="B2" s="94"/>
      <c r="C2" s="94"/>
      <c r="D2" s="94"/>
      <c r="E2" s="94"/>
      <c r="F2" s="94"/>
      <c r="G2" s="94"/>
    </row>
    <row r="3" ht="18" customHeight="1" spans="1:7">
      <c r="A3" s="95" t="s">
        <v>1</v>
      </c>
      <c r="F3" s="91"/>
      <c r="G3" s="87" t="s">
        <v>2</v>
      </c>
    </row>
    <row r="4" ht="20.25" customHeight="1" spans="1:7">
      <c r="A4" s="155" t="s">
        <v>120</v>
      </c>
      <c r="B4" s="156"/>
      <c r="C4" s="96" t="s">
        <v>34</v>
      </c>
      <c r="D4" s="136" t="s">
        <v>52</v>
      </c>
      <c r="E4" s="43"/>
      <c r="F4" s="51"/>
      <c r="G4" s="126" t="s">
        <v>53</v>
      </c>
    </row>
    <row r="5" ht="20.25" customHeight="1" spans="1:7">
      <c r="A5" s="157" t="s">
        <v>50</v>
      </c>
      <c r="B5" s="157" t="s">
        <v>51</v>
      </c>
      <c r="C5" s="44"/>
      <c r="D5" s="47" t="s">
        <v>36</v>
      </c>
      <c r="E5" s="47" t="s">
        <v>121</v>
      </c>
      <c r="F5" s="47" t="s">
        <v>122</v>
      </c>
      <c r="G5" s="86"/>
    </row>
    <row r="6" ht="13.5" customHeight="1" spans="1:7">
      <c r="A6" s="157" t="s">
        <v>123</v>
      </c>
      <c r="B6" s="157" t="s">
        <v>124</v>
      </c>
      <c r="C6" s="157" t="s">
        <v>125</v>
      </c>
      <c r="D6" s="47"/>
      <c r="E6" s="157" t="s">
        <v>126</v>
      </c>
      <c r="F6" s="157" t="s">
        <v>127</v>
      </c>
      <c r="G6" s="157" t="s">
        <v>128</v>
      </c>
    </row>
    <row r="7" ht="18" customHeight="1" spans="1:7">
      <c r="A7" s="29" t="s">
        <v>60</v>
      </c>
      <c r="B7" s="29" t="s">
        <v>61</v>
      </c>
      <c r="C7" s="131">
        <v>1183518.8</v>
      </c>
      <c r="D7" s="131">
        <v>1163518.8</v>
      </c>
      <c r="E7" s="131">
        <v>997822</v>
      </c>
      <c r="F7" s="131">
        <v>165696.8</v>
      </c>
      <c r="G7" s="131">
        <v>20000</v>
      </c>
    </row>
    <row r="8" ht="18" customHeight="1" spans="1:7">
      <c r="A8" s="29" t="s">
        <v>62</v>
      </c>
      <c r="B8" s="29" t="s">
        <v>63</v>
      </c>
      <c r="C8" s="131">
        <v>53280</v>
      </c>
      <c r="D8" s="131">
        <v>53280</v>
      </c>
      <c r="E8" s="131"/>
      <c r="F8" s="131">
        <v>53280</v>
      </c>
      <c r="G8" s="131"/>
    </row>
    <row r="9" ht="18" customHeight="1" spans="1:7">
      <c r="A9" s="29" t="s">
        <v>64</v>
      </c>
      <c r="B9" s="29" t="s">
        <v>65</v>
      </c>
      <c r="C9" s="131">
        <v>53280</v>
      </c>
      <c r="D9" s="131">
        <v>53280</v>
      </c>
      <c r="E9" s="131"/>
      <c r="F9" s="131">
        <v>53280</v>
      </c>
      <c r="G9" s="131"/>
    </row>
    <row r="10" ht="18" customHeight="1" spans="1:7">
      <c r="A10" s="29" t="s">
        <v>66</v>
      </c>
      <c r="B10" s="29" t="s">
        <v>67</v>
      </c>
      <c r="C10" s="131">
        <v>1130238.8</v>
      </c>
      <c r="D10" s="131">
        <v>1110238.8</v>
      </c>
      <c r="E10" s="131">
        <v>997822</v>
      </c>
      <c r="F10" s="131">
        <v>112416.8</v>
      </c>
      <c r="G10" s="131">
        <v>20000</v>
      </c>
    </row>
    <row r="11" ht="18" customHeight="1" spans="1:7">
      <c r="A11" s="29" t="s">
        <v>68</v>
      </c>
      <c r="B11" s="29" t="s">
        <v>69</v>
      </c>
      <c r="C11" s="131">
        <v>1110238.8</v>
      </c>
      <c r="D11" s="131">
        <v>1110238.8</v>
      </c>
      <c r="E11" s="131">
        <v>997822</v>
      </c>
      <c r="F11" s="131">
        <v>112416.8</v>
      </c>
      <c r="G11" s="131"/>
    </row>
    <row r="12" ht="18" customHeight="1" spans="1:7">
      <c r="A12" s="29" t="s">
        <v>70</v>
      </c>
      <c r="B12" s="29" t="s">
        <v>71</v>
      </c>
      <c r="C12" s="131">
        <v>20000</v>
      </c>
      <c r="D12" s="131"/>
      <c r="E12" s="131"/>
      <c r="F12" s="131"/>
      <c r="G12" s="131">
        <v>20000</v>
      </c>
    </row>
    <row r="13" ht="18" customHeight="1" spans="1:7">
      <c r="A13" s="29" t="s">
        <v>72</v>
      </c>
      <c r="B13" s="29" t="s">
        <v>73</v>
      </c>
      <c r="C13" s="131">
        <v>242800.28</v>
      </c>
      <c r="D13" s="131">
        <v>242800.28</v>
      </c>
      <c r="E13" s="131">
        <v>242300.28</v>
      </c>
      <c r="F13" s="131">
        <v>500</v>
      </c>
      <c r="G13" s="131"/>
    </row>
    <row r="14" ht="18" customHeight="1" spans="1:7">
      <c r="A14" s="29" t="s">
        <v>74</v>
      </c>
      <c r="B14" s="29" t="s">
        <v>75</v>
      </c>
      <c r="C14" s="131">
        <v>222072.72</v>
      </c>
      <c r="D14" s="131">
        <v>222072.72</v>
      </c>
      <c r="E14" s="131">
        <v>221572.72</v>
      </c>
      <c r="F14" s="131">
        <v>500</v>
      </c>
      <c r="G14" s="131"/>
    </row>
    <row r="15" ht="18" customHeight="1" spans="1:7">
      <c r="A15" s="29" t="s">
        <v>76</v>
      </c>
      <c r="B15" s="29" t="s">
        <v>77</v>
      </c>
      <c r="C15" s="131">
        <v>107444.4</v>
      </c>
      <c r="D15" s="131">
        <v>107444.4</v>
      </c>
      <c r="E15" s="131">
        <v>107444.4</v>
      </c>
      <c r="F15" s="131"/>
      <c r="G15" s="131"/>
    </row>
    <row r="16" ht="18" customHeight="1" spans="1:7">
      <c r="A16" s="29" t="s">
        <v>78</v>
      </c>
      <c r="B16" s="29" t="s">
        <v>79</v>
      </c>
      <c r="C16" s="131">
        <v>114128.32</v>
      </c>
      <c r="D16" s="131">
        <v>114128.32</v>
      </c>
      <c r="E16" s="131">
        <v>114128.32</v>
      </c>
      <c r="F16" s="131"/>
      <c r="G16" s="131"/>
    </row>
    <row r="17" ht="18" customHeight="1" spans="1:7">
      <c r="A17" s="29" t="s">
        <v>80</v>
      </c>
      <c r="B17" s="29" t="s">
        <v>81</v>
      </c>
      <c r="C17" s="131">
        <v>500</v>
      </c>
      <c r="D17" s="131">
        <v>500</v>
      </c>
      <c r="E17" s="131"/>
      <c r="F17" s="131">
        <v>500</v>
      </c>
      <c r="G17" s="131"/>
    </row>
    <row r="18" ht="18" customHeight="1" spans="1:7">
      <c r="A18" s="29" t="s">
        <v>82</v>
      </c>
      <c r="B18" s="29" t="s">
        <v>83</v>
      </c>
      <c r="C18" s="131">
        <v>10764</v>
      </c>
      <c r="D18" s="131">
        <v>10764</v>
      </c>
      <c r="E18" s="131">
        <v>10764</v>
      </c>
      <c r="F18" s="131"/>
      <c r="G18" s="131"/>
    </row>
    <row r="19" ht="18" customHeight="1" spans="1:7">
      <c r="A19" s="29" t="s">
        <v>84</v>
      </c>
      <c r="B19" s="29" t="s">
        <v>85</v>
      </c>
      <c r="C19" s="131">
        <v>10764</v>
      </c>
      <c r="D19" s="131">
        <v>10764</v>
      </c>
      <c r="E19" s="131">
        <v>10764</v>
      </c>
      <c r="F19" s="131"/>
      <c r="G19" s="131"/>
    </row>
    <row r="20" ht="18" customHeight="1" spans="1:7">
      <c r="A20" s="29" t="s">
        <v>86</v>
      </c>
      <c r="B20" s="29" t="s">
        <v>87</v>
      </c>
      <c r="C20" s="131">
        <v>9963.56</v>
      </c>
      <c r="D20" s="131">
        <v>9963.56</v>
      </c>
      <c r="E20" s="131">
        <v>9963.56</v>
      </c>
      <c r="F20" s="131"/>
      <c r="G20" s="131"/>
    </row>
    <row r="21" ht="18" customHeight="1" spans="1:7">
      <c r="A21" s="29" t="s">
        <v>88</v>
      </c>
      <c r="B21" s="29" t="s">
        <v>89</v>
      </c>
      <c r="C21" s="131">
        <v>9963.56</v>
      </c>
      <c r="D21" s="131">
        <v>9963.56</v>
      </c>
      <c r="E21" s="131">
        <v>9963.56</v>
      </c>
      <c r="F21" s="131"/>
      <c r="G21" s="131"/>
    </row>
    <row r="22" ht="18" customHeight="1" spans="1:7">
      <c r="A22" s="29" t="s">
        <v>90</v>
      </c>
      <c r="B22" s="29" t="s">
        <v>91</v>
      </c>
      <c r="C22" s="131">
        <v>76910.2</v>
      </c>
      <c r="D22" s="131">
        <v>76910.2</v>
      </c>
      <c r="E22" s="131">
        <v>76910.2</v>
      </c>
      <c r="F22" s="131"/>
      <c r="G22" s="131"/>
    </row>
    <row r="23" ht="18" customHeight="1" spans="1:7">
      <c r="A23" s="29" t="s">
        <v>92</v>
      </c>
      <c r="B23" s="29" t="s">
        <v>93</v>
      </c>
      <c r="C23" s="131">
        <v>76910.2</v>
      </c>
      <c r="D23" s="131">
        <v>76910.2</v>
      </c>
      <c r="E23" s="131">
        <v>76910.2</v>
      </c>
      <c r="F23" s="131"/>
      <c r="G23" s="131"/>
    </row>
    <row r="24" ht="18" customHeight="1" spans="1:7">
      <c r="A24" s="29" t="s">
        <v>94</v>
      </c>
      <c r="B24" s="29" t="s">
        <v>95</v>
      </c>
      <c r="C24" s="131">
        <v>71330.2</v>
      </c>
      <c r="D24" s="131">
        <v>71330.2</v>
      </c>
      <c r="E24" s="131">
        <v>71330.2</v>
      </c>
      <c r="F24" s="131"/>
      <c r="G24" s="131"/>
    </row>
    <row r="25" ht="18" customHeight="1" spans="1:7">
      <c r="A25" s="29" t="s">
        <v>96</v>
      </c>
      <c r="B25" s="29" t="s">
        <v>97</v>
      </c>
      <c r="C25" s="131">
        <v>5580</v>
      </c>
      <c r="D25" s="131">
        <v>5580</v>
      </c>
      <c r="E25" s="131">
        <v>5580</v>
      </c>
      <c r="F25" s="131"/>
      <c r="G25" s="131"/>
    </row>
    <row r="26" ht="18" customHeight="1" spans="1:7">
      <c r="A26" s="29" t="s">
        <v>98</v>
      </c>
      <c r="B26" s="29" t="s">
        <v>99</v>
      </c>
      <c r="C26" s="131">
        <v>85596.24</v>
      </c>
      <c r="D26" s="131">
        <v>85596.24</v>
      </c>
      <c r="E26" s="131">
        <v>85596.24</v>
      </c>
      <c r="F26" s="131"/>
      <c r="G26" s="131"/>
    </row>
    <row r="27" ht="18" customHeight="1" spans="1:7">
      <c r="A27" s="29" t="s">
        <v>100</v>
      </c>
      <c r="B27" s="29" t="s">
        <v>101</v>
      </c>
      <c r="C27" s="131">
        <v>85596.24</v>
      </c>
      <c r="D27" s="131">
        <v>85596.24</v>
      </c>
      <c r="E27" s="131">
        <v>85596.24</v>
      </c>
      <c r="F27" s="131"/>
      <c r="G27" s="131"/>
    </row>
    <row r="28" ht="18" customHeight="1" spans="1:7">
      <c r="A28" s="29" t="s">
        <v>102</v>
      </c>
      <c r="B28" s="29" t="s">
        <v>103</v>
      </c>
      <c r="C28" s="131">
        <v>85596.24</v>
      </c>
      <c r="D28" s="131">
        <v>85596.24</v>
      </c>
      <c r="E28" s="131">
        <v>85596.24</v>
      </c>
      <c r="F28" s="131"/>
      <c r="G28" s="131"/>
    </row>
    <row r="29" ht="18" customHeight="1" spans="1:7">
      <c r="A29" s="158" t="s">
        <v>104</v>
      </c>
      <c r="B29" s="159" t="s">
        <v>104</v>
      </c>
      <c r="C29" s="129">
        <v>1588825.52</v>
      </c>
      <c r="D29" s="131">
        <v>1568825.52</v>
      </c>
      <c r="E29" s="129">
        <v>1402628.72</v>
      </c>
      <c r="F29" s="129">
        <v>166196.8</v>
      </c>
      <c r="G29" s="129">
        <v>20000</v>
      </c>
    </row>
  </sheetData>
  <mergeCells count="7">
    <mergeCell ref="A2:G2"/>
    <mergeCell ref="A3:E3"/>
    <mergeCell ref="A4:B4"/>
    <mergeCell ref="D4:F4"/>
    <mergeCell ref="A29:B29"/>
    <mergeCell ref="C4:C5"/>
    <mergeCell ref="G4:G5"/>
  </mergeCells>
  <printOptions horizontalCentered="1"/>
  <pageMargins left="0.385416666666667" right="0.385416666666667" top="0.582638888888889" bottom="0.582638888888889" header="0.5" footer="0.5"/>
  <pageSetup paperSize="9" fitToHeight="100" orientation="landscape" useFirstPageNumber="1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7"/>
  <sheetViews>
    <sheetView workbookViewId="0">
      <selection activeCell="D16" sqref="D16"/>
    </sheetView>
  </sheetViews>
  <sheetFormatPr defaultColWidth="10.6666666666667" defaultRowHeight="14.25" customHeight="1" outlineLevelRow="6" outlineLevelCol="5"/>
  <cols>
    <col min="1" max="2" width="32" style="145" customWidth="1"/>
    <col min="3" max="3" width="20.1666666666667" style="146" customWidth="1"/>
    <col min="4" max="5" width="30.6666666666667" style="147" customWidth="1"/>
    <col min="6" max="6" width="21.8333333333333" style="147" customWidth="1"/>
    <col min="7" max="16384" width="10.6666666666667" style="1" customWidth="1"/>
  </cols>
  <sheetData>
    <row r="1" s="1" customFormat="1" customHeight="1" spans="1:6">
      <c r="A1" s="148"/>
      <c r="B1" s="148"/>
      <c r="C1" s="40"/>
      <c r="F1" s="149"/>
    </row>
    <row r="2" ht="30" customHeight="1" spans="1:6">
      <c r="A2" s="150" t="s">
        <v>129</v>
      </c>
      <c r="B2" s="151"/>
      <c r="C2" s="151"/>
      <c r="D2" s="151"/>
      <c r="E2" s="151"/>
      <c r="F2" s="151"/>
    </row>
    <row r="3" s="1" customFormat="1" ht="15.75" customHeight="1" spans="1:6">
      <c r="A3" s="95" t="s">
        <v>1</v>
      </c>
      <c r="B3" s="148"/>
      <c r="C3" s="40"/>
      <c r="F3" s="149" t="s">
        <v>130</v>
      </c>
    </row>
    <row r="4" s="144" customFormat="1" ht="19.5" customHeight="1" spans="1:6">
      <c r="A4" s="9" t="s">
        <v>131</v>
      </c>
      <c r="B4" s="41" t="s">
        <v>132</v>
      </c>
      <c r="C4" s="42" t="s">
        <v>133</v>
      </c>
      <c r="D4" s="43"/>
      <c r="E4" s="51"/>
      <c r="F4" s="41" t="s">
        <v>134</v>
      </c>
    </row>
    <row r="5" s="144" customFormat="1" ht="19.5" customHeight="1" spans="1:6">
      <c r="A5" s="13"/>
      <c r="B5" s="44"/>
      <c r="C5" s="47" t="s">
        <v>36</v>
      </c>
      <c r="D5" s="47" t="s">
        <v>135</v>
      </c>
      <c r="E5" s="47" t="s">
        <v>136</v>
      </c>
      <c r="F5" s="44"/>
    </row>
    <row r="6" s="144" customFormat="1" ht="18.75" customHeight="1" spans="1:6">
      <c r="A6" s="152">
        <v>1</v>
      </c>
      <c r="B6" s="152">
        <v>2</v>
      </c>
      <c r="C6" s="153">
        <v>3</v>
      </c>
      <c r="D6" s="152">
        <v>4</v>
      </c>
      <c r="E6" s="152">
        <v>5</v>
      </c>
      <c r="F6" s="152">
        <v>6</v>
      </c>
    </row>
    <row r="7" ht="18.75" customHeight="1" spans="1:6">
      <c r="A7" s="132">
        <f>5179*0.97</f>
        <v>5023.63</v>
      </c>
      <c r="B7" s="132"/>
      <c r="C7" s="154">
        <f>4947*0.97</f>
        <v>4798.59</v>
      </c>
      <c r="D7" s="132"/>
      <c r="E7" s="132">
        <f>4947*0.97</f>
        <v>4798.59</v>
      </c>
      <c r="F7" s="132">
        <f>232*0.97</f>
        <v>225.04</v>
      </c>
    </row>
  </sheetData>
  <mergeCells count="6">
    <mergeCell ref="A2:F2"/>
    <mergeCell ref="A3:D3"/>
    <mergeCell ref="C4:E4"/>
    <mergeCell ref="A4:A5"/>
    <mergeCell ref="B4:B5"/>
    <mergeCell ref="F4:F5"/>
  </mergeCells>
  <printOptions horizontalCentered="1"/>
  <pageMargins left="0.385416666666667" right="0.385416666666667" top="0.582638888888889" bottom="0.582638888888889" header="0.510416666666667" footer="0.510416666666667"/>
  <pageSetup paperSize="9" fitToHeight="100" orientation="landscape" useFirstPageNumber="1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X33"/>
  <sheetViews>
    <sheetView workbookViewId="0">
      <selection activeCell="X1" sqref="X1"/>
    </sheetView>
  </sheetViews>
  <sheetFormatPr defaultColWidth="10.6666666666667" defaultRowHeight="14.25" customHeight="1"/>
  <cols>
    <col min="1" max="1" width="38.3333333333333" style="1" customWidth="1"/>
    <col min="2" max="2" width="24.1666666666667" style="1" customWidth="1"/>
    <col min="3" max="3" width="36.5" style="1" customWidth="1"/>
    <col min="4" max="4" width="11.8333333333333" style="1" customWidth="1"/>
    <col min="5" max="5" width="20.5" style="1" customWidth="1"/>
    <col min="6" max="6" width="12" style="1" customWidth="1"/>
    <col min="7" max="7" width="26.8333333333333" style="1" customWidth="1"/>
    <col min="8" max="8" width="12.5" style="1" customWidth="1"/>
    <col min="9" max="9" width="12.8333333333333" style="1" customWidth="1"/>
    <col min="10" max="10" width="18" style="1" customWidth="1"/>
    <col min="11" max="11" width="12.5" style="1" customWidth="1"/>
    <col min="12" max="14" width="13" style="1" customWidth="1"/>
    <col min="15" max="17" width="10.6666666666667" style="1" customWidth="1"/>
    <col min="18" max="18" width="14.1666666666667" style="1" customWidth="1"/>
    <col min="19" max="21" width="14.3333333333333" style="1" customWidth="1"/>
    <col min="22" max="22" width="14.8333333333333" style="1" customWidth="1"/>
    <col min="23" max="24" width="13" style="1" customWidth="1"/>
    <col min="25" max="16384" width="10.6666666666667" style="1" customWidth="1"/>
  </cols>
  <sheetData>
    <row r="1" ht="13.5" customHeight="1" spans="2:24">
      <c r="B1" s="133"/>
      <c r="D1" s="134"/>
      <c r="E1" s="134"/>
      <c r="F1" s="134"/>
      <c r="G1" s="134"/>
      <c r="H1" s="54"/>
      <c r="I1" s="54"/>
      <c r="J1" s="35"/>
      <c r="K1" s="54"/>
      <c r="L1" s="54"/>
      <c r="M1" s="54"/>
      <c r="N1" s="54"/>
      <c r="O1" s="35"/>
      <c r="P1" s="35"/>
      <c r="Q1" s="35"/>
      <c r="R1" s="54"/>
      <c r="V1" s="133"/>
      <c r="X1" s="34"/>
    </row>
    <row r="2" ht="27.75" customHeight="1" spans="1:24">
      <c r="A2" s="25" t="s">
        <v>137</v>
      </c>
      <c r="B2" s="25"/>
      <c r="C2" s="25"/>
      <c r="D2" s="25"/>
      <c r="E2" s="25"/>
      <c r="F2" s="25"/>
      <c r="G2" s="25"/>
      <c r="H2" s="25"/>
      <c r="I2" s="25"/>
      <c r="J2" s="6"/>
      <c r="K2" s="25"/>
      <c r="L2" s="25"/>
      <c r="M2" s="25"/>
      <c r="N2" s="25"/>
      <c r="O2" s="6"/>
      <c r="P2" s="6"/>
      <c r="Q2" s="6"/>
      <c r="R2" s="25"/>
      <c r="S2" s="25"/>
      <c r="T2" s="25"/>
      <c r="U2" s="25"/>
      <c r="V2" s="25"/>
      <c r="W2" s="25"/>
      <c r="X2" s="25"/>
    </row>
    <row r="3" ht="18.75" customHeight="1" spans="1:24">
      <c r="A3" s="95" t="s">
        <v>1</v>
      </c>
      <c r="B3" s="135"/>
      <c r="C3" s="135"/>
      <c r="D3" s="135"/>
      <c r="E3" s="135"/>
      <c r="F3" s="135"/>
      <c r="G3" s="135"/>
      <c r="H3" s="56"/>
      <c r="I3" s="56"/>
      <c r="J3" s="85"/>
      <c r="K3" s="56"/>
      <c r="L3" s="56"/>
      <c r="M3" s="56"/>
      <c r="N3" s="56"/>
      <c r="O3" s="85"/>
      <c r="P3" s="85"/>
      <c r="Q3" s="85"/>
      <c r="R3" s="56"/>
      <c r="V3" s="133"/>
      <c r="X3" s="50" t="s">
        <v>130</v>
      </c>
    </row>
    <row r="4" ht="18" customHeight="1" spans="1:24">
      <c r="A4" s="115" t="s">
        <v>138</v>
      </c>
      <c r="B4" s="115" t="s">
        <v>139</v>
      </c>
      <c r="C4" s="115" t="s">
        <v>140</v>
      </c>
      <c r="D4" s="115" t="s">
        <v>141</v>
      </c>
      <c r="E4" s="115" t="s">
        <v>142</v>
      </c>
      <c r="F4" s="115" t="s">
        <v>143</v>
      </c>
      <c r="G4" s="115" t="s">
        <v>144</v>
      </c>
      <c r="H4" s="136" t="s">
        <v>145</v>
      </c>
      <c r="I4" s="76" t="s">
        <v>145</v>
      </c>
      <c r="J4" s="43"/>
      <c r="K4" s="76"/>
      <c r="L4" s="76"/>
      <c r="M4" s="76"/>
      <c r="N4" s="76"/>
      <c r="O4" s="43"/>
      <c r="P4" s="43"/>
      <c r="Q4" s="43"/>
      <c r="R4" s="75" t="s">
        <v>40</v>
      </c>
      <c r="S4" s="76" t="s">
        <v>41</v>
      </c>
      <c r="T4" s="76"/>
      <c r="U4" s="76"/>
      <c r="V4" s="76"/>
      <c r="W4" s="76"/>
      <c r="X4" s="141"/>
    </row>
    <row r="5" ht="18" customHeight="1" spans="1:24">
      <c r="A5" s="116"/>
      <c r="B5" s="98"/>
      <c r="C5" s="116"/>
      <c r="D5" s="116"/>
      <c r="E5" s="116"/>
      <c r="F5" s="116"/>
      <c r="G5" s="116"/>
      <c r="H5" s="96" t="s">
        <v>146</v>
      </c>
      <c r="I5" s="136" t="s">
        <v>37</v>
      </c>
      <c r="J5" s="43"/>
      <c r="K5" s="76"/>
      <c r="L5" s="76"/>
      <c r="M5" s="76"/>
      <c r="N5" s="141"/>
      <c r="O5" s="42" t="s">
        <v>147</v>
      </c>
      <c r="P5" s="43"/>
      <c r="Q5" s="51"/>
      <c r="R5" s="115" t="s">
        <v>40</v>
      </c>
      <c r="S5" s="136" t="s">
        <v>41</v>
      </c>
      <c r="T5" s="75" t="s">
        <v>42</v>
      </c>
      <c r="U5" s="76" t="s">
        <v>41</v>
      </c>
      <c r="V5" s="75" t="s">
        <v>44</v>
      </c>
      <c r="W5" s="75" t="s">
        <v>45</v>
      </c>
      <c r="X5" s="143" t="s">
        <v>46</v>
      </c>
    </row>
    <row r="6" customHeight="1" spans="1:24">
      <c r="A6" s="45"/>
      <c r="B6" s="45"/>
      <c r="C6" s="45"/>
      <c r="D6" s="45"/>
      <c r="E6" s="45"/>
      <c r="F6" s="45"/>
      <c r="G6" s="45"/>
      <c r="H6" s="45"/>
      <c r="I6" s="142" t="s">
        <v>148</v>
      </c>
      <c r="J6" s="143" t="s">
        <v>149</v>
      </c>
      <c r="K6" s="115" t="s">
        <v>150</v>
      </c>
      <c r="L6" s="115" t="s">
        <v>151</v>
      </c>
      <c r="M6" s="115" t="s">
        <v>152</v>
      </c>
      <c r="N6" s="115" t="s">
        <v>153</v>
      </c>
      <c r="O6" s="115" t="s">
        <v>37</v>
      </c>
      <c r="P6" s="115" t="s">
        <v>38</v>
      </c>
      <c r="Q6" s="115" t="s">
        <v>39</v>
      </c>
      <c r="R6" s="45"/>
      <c r="S6" s="115" t="s">
        <v>36</v>
      </c>
      <c r="T6" s="115" t="s">
        <v>42</v>
      </c>
      <c r="U6" s="115" t="s">
        <v>154</v>
      </c>
      <c r="V6" s="115" t="s">
        <v>44</v>
      </c>
      <c r="W6" s="115" t="s">
        <v>45</v>
      </c>
      <c r="X6" s="115" t="s">
        <v>46</v>
      </c>
    </row>
    <row r="7" ht="37.5" customHeight="1" spans="1:24">
      <c r="A7" s="137"/>
      <c r="B7" s="137"/>
      <c r="C7" s="137"/>
      <c r="D7" s="137"/>
      <c r="E7" s="137"/>
      <c r="F7" s="137"/>
      <c r="G7" s="137"/>
      <c r="H7" s="137"/>
      <c r="I7" s="79" t="s">
        <v>36</v>
      </c>
      <c r="J7" s="79" t="s">
        <v>155</v>
      </c>
      <c r="K7" s="117" t="s">
        <v>149</v>
      </c>
      <c r="L7" s="117" t="s">
        <v>151</v>
      </c>
      <c r="M7" s="117" t="s">
        <v>152</v>
      </c>
      <c r="N7" s="117" t="s">
        <v>153</v>
      </c>
      <c r="O7" s="117" t="s">
        <v>151</v>
      </c>
      <c r="P7" s="117" t="s">
        <v>152</v>
      </c>
      <c r="Q7" s="117" t="s">
        <v>153</v>
      </c>
      <c r="R7" s="117" t="s">
        <v>40</v>
      </c>
      <c r="S7" s="117" t="s">
        <v>36</v>
      </c>
      <c r="T7" s="117" t="s">
        <v>42</v>
      </c>
      <c r="U7" s="117" t="s">
        <v>154</v>
      </c>
      <c r="V7" s="117" t="s">
        <v>44</v>
      </c>
      <c r="W7" s="117" t="s">
        <v>45</v>
      </c>
      <c r="X7" s="117" t="s">
        <v>46</v>
      </c>
    </row>
    <row r="8" customHeight="1" spans="1:24">
      <c r="A8" s="128">
        <v>1</v>
      </c>
      <c r="B8" s="128">
        <v>2</v>
      </c>
      <c r="C8" s="128">
        <v>3</v>
      </c>
      <c r="D8" s="128">
        <v>4</v>
      </c>
      <c r="E8" s="128">
        <v>5</v>
      </c>
      <c r="F8" s="128">
        <v>6</v>
      </c>
      <c r="G8" s="128">
        <v>7</v>
      </c>
      <c r="H8" s="128">
        <v>8</v>
      </c>
      <c r="I8" s="128">
        <v>9</v>
      </c>
      <c r="J8" s="128">
        <v>10</v>
      </c>
      <c r="K8" s="128">
        <v>11</v>
      </c>
      <c r="L8" s="128">
        <v>12</v>
      </c>
      <c r="M8" s="128">
        <v>13</v>
      </c>
      <c r="N8" s="128">
        <v>14</v>
      </c>
      <c r="O8" s="128">
        <v>15</v>
      </c>
      <c r="P8" s="128">
        <v>16</v>
      </c>
      <c r="Q8" s="128">
        <v>17</v>
      </c>
      <c r="R8" s="128">
        <v>18</v>
      </c>
      <c r="S8" s="128">
        <v>19</v>
      </c>
      <c r="T8" s="128">
        <v>20</v>
      </c>
      <c r="U8" s="128">
        <v>21</v>
      </c>
      <c r="V8" s="128">
        <v>22</v>
      </c>
      <c r="W8" s="128">
        <v>23</v>
      </c>
      <c r="X8" s="128">
        <v>24</v>
      </c>
    </row>
    <row r="9" ht="21" customHeight="1" spans="1:24">
      <c r="A9" s="138" t="s">
        <v>48</v>
      </c>
      <c r="B9" s="138"/>
      <c r="C9" s="138"/>
      <c r="D9" s="138"/>
      <c r="E9" s="138"/>
      <c r="F9" s="138"/>
      <c r="G9" s="138"/>
      <c r="H9" s="130">
        <v>1568825.52</v>
      </c>
      <c r="I9" s="130">
        <v>1568825.52</v>
      </c>
      <c r="J9" s="130"/>
      <c r="K9" s="130"/>
      <c r="L9" s="130"/>
      <c r="M9" s="130">
        <v>1568825.52</v>
      </c>
      <c r="N9" s="130"/>
      <c r="O9" s="130"/>
      <c r="P9" s="130"/>
      <c r="Q9" s="130"/>
      <c r="R9" s="130"/>
      <c r="S9" s="130"/>
      <c r="T9" s="130"/>
      <c r="U9" s="130"/>
      <c r="V9" s="130"/>
      <c r="W9" s="130"/>
      <c r="X9" s="130"/>
    </row>
    <row r="10" ht="27.75" customHeight="1" spans="1:24">
      <c r="A10" s="33" t="s">
        <v>156</v>
      </c>
      <c r="B10" s="33" t="s">
        <v>157</v>
      </c>
      <c r="C10" s="33" t="s">
        <v>158</v>
      </c>
      <c r="D10" s="33" t="s">
        <v>68</v>
      </c>
      <c r="E10" s="33" t="s">
        <v>159</v>
      </c>
      <c r="F10" s="33" t="s">
        <v>160</v>
      </c>
      <c r="G10" s="33" t="s">
        <v>161</v>
      </c>
      <c r="H10" s="130">
        <v>306840</v>
      </c>
      <c r="I10" s="130">
        <v>306840</v>
      </c>
      <c r="J10" s="130"/>
      <c r="K10" s="130"/>
      <c r="L10" s="130"/>
      <c r="M10" s="130">
        <v>306840</v>
      </c>
      <c r="N10" s="130"/>
      <c r="O10" s="130"/>
      <c r="P10" s="130"/>
      <c r="Q10" s="130"/>
      <c r="R10" s="130"/>
      <c r="S10" s="130"/>
      <c r="T10" s="130"/>
      <c r="U10" s="130"/>
      <c r="V10" s="130"/>
      <c r="W10" s="130"/>
      <c r="X10" s="130"/>
    </row>
    <row r="11" ht="27.75" customHeight="1" spans="1:24">
      <c r="A11" s="33" t="s">
        <v>156</v>
      </c>
      <c r="B11" s="33" t="s">
        <v>157</v>
      </c>
      <c r="C11" s="33" t="s">
        <v>158</v>
      </c>
      <c r="D11" s="33" t="s">
        <v>68</v>
      </c>
      <c r="E11" s="33" t="s">
        <v>159</v>
      </c>
      <c r="F11" s="33" t="s">
        <v>162</v>
      </c>
      <c r="G11" s="33" t="s">
        <v>163</v>
      </c>
      <c r="H11" s="130">
        <v>473412</v>
      </c>
      <c r="I11" s="130">
        <v>473412</v>
      </c>
      <c r="J11" s="130"/>
      <c r="K11" s="130"/>
      <c r="L11" s="130"/>
      <c r="M11" s="130">
        <v>473412</v>
      </c>
      <c r="N11" s="130"/>
      <c r="O11" s="130"/>
      <c r="P11" s="130"/>
      <c r="Q11" s="130"/>
      <c r="R11" s="130"/>
      <c r="S11" s="130"/>
      <c r="T11" s="130"/>
      <c r="U11" s="130"/>
      <c r="V11" s="130"/>
      <c r="W11" s="130"/>
      <c r="X11" s="130"/>
    </row>
    <row r="12" ht="27.75" customHeight="1" spans="1:24">
      <c r="A12" s="33" t="s">
        <v>156</v>
      </c>
      <c r="B12" s="33" t="s">
        <v>157</v>
      </c>
      <c r="C12" s="33" t="s">
        <v>158</v>
      </c>
      <c r="D12" s="33" t="s">
        <v>68</v>
      </c>
      <c r="E12" s="33" t="s">
        <v>159</v>
      </c>
      <c r="F12" s="33" t="s">
        <v>164</v>
      </c>
      <c r="G12" s="33" t="s">
        <v>165</v>
      </c>
      <c r="H12" s="130">
        <v>25570</v>
      </c>
      <c r="I12" s="130">
        <v>25570</v>
      </c>
      <c r="J12" s="130"/>
      <c r="K12" s="130"/>
      <c r="L12" s="130"/>
      <c r="M12" s="130">
        <v>25570</v>
      </c>
      <c r="N12" s="130"/>
      <c r="O12" s="130"/>
      <c r="P12" s="130"/>
      <c r="Q12" s="130"/>
      <c r="R12" s="130"/>
      <c r="S12" s="130"/>
      <c r="T12" s="130"/>
      <c r="U12" s="130"/>
      <c r="V12" s="130"/>
      <c r="W12" s="130"/>
      <c r="X12" s="130"/>
    </row>
    <row r="13" ht="27.75" customHeight="1" spans="1:24">
      <c r="A13" s="33" t="s">
        <v>156</v>
      </c>
      <c r="B13" s="33" t="s">
        <v>157</v>
      </c>
      <c r="C13" s="33" t="s">
        <v>158</v>
      </c>
      <c r="D13" s="33" t="s">
        <v>68</v>
      </c>
      <c r="E13" s="33" t="s">
        <v>159</v>
      </c>
      <c r="F13" s="33" t="s">
        <v>164</v>
      </c>
      <c r="G13" s="33" t="s">
        <v>165</v>
      </c>
      <c r="H13" s="130">
        <v>192000</v>
      </c>
      <c r="I13" s="130">
        <v>192000</v>
      </c>
      <c r="J13" s="130"/>
      <c r="K13" s="130"/>
      <c r="L13" s="130"/>
      <c r="M13" s="130">
        <v>192000</v>
      </c>
      <c r="N13" s="130"/>
      <c r="O13" s="130"/>
      <c r="P13" s="130"/>
      <c r="Q13" s="130"/>
      <c r="R13" s="130"/>
      <c r="S13" s="130"/>
      <c r="T13" s="130"/>
      <c r="U13" s="130"/>
      <c r="V13" s="130"/>
      <c r="W13" s="130"/>
      <c r="X13" s="130"/>
    </row>
    <row r="14" ht="27.75" customHeight="1" spans="1:24">
      <c r="A14" s="33" t="s">
        <v>156</v>
      </c>
      <c r="B14" s="33" t="s">
        <v>166</v>
      </c>
      <c r="C14" s="33" t="s">
        <v>167</v>
      </c>
      <c r="D14" s="33" t="s">
        <v>78</v>
      </c>
      <c r="E14" s="33" t="s">
        <v>168</v>
      </c>
      <c r="F14" s="33" t="s">
        <v>169</v>
      </c>
      <c r="G14" s="33" t="s">
        <v>170</v>
      </c>
      <c r="H14" s="130">
        <v>114128.32</v>
      </c>
      <c r="I14" s="130">
        <v>114128.32</v>
      </c>
      <c r="J14" s="130"/>
      <c r="K14" s="130"/>
      <c r="L14" s="130"/>
      <c r="M14" s="130">
        <v>114128.32</v>
      </c>
      <c r="N14" s="130"/>
      <c r="O14" s="130"/>
      <c r="P14" s="130"/>
      <c r="Q14" s="130"/>
      <c r="R14" s="130"/>
      <c r="S14" s="130"/>
      <c r="T14" s="130"/>
      <c r="U14" s="130"/>
      <c r="V14" s="130"/>
      <c r="W14" s="130"/>
      <c r="X14" s="130"/>
    </row>
    <row r="15" ht="27.75" customHeight="1" spans="1:24">
      <c r="A15" s="33" t="s">
        <v>156</v>
      </c>
      <c r="B15" s="33" t="s">
        <v>166</v>
      </c>
      <c r="C15" s="33" t="s">
        <v>167</v>
      </c>
      <c r="D15" s="33" t="s">
        <v>94</v>
      </c>
      <c r="E15" s="33" t="s">
        <v>171</v>
      </c>
      <c r="F15" s="33" t="s">
        <v>172</v>
      </c>
      <c r="G15" s="33" t="s">
        <v>173</v>
      </c>
      <c r="H15" s="130">
        <v>71330.2</v>
      </c>
      <c r="I15" s="130">
        <v>71330.2</v>
      </c>
      <c r="J15" s="130"/>
      <c r="K15" s="130"/>
      <c r="L15" s="130"/>
      <c r="M15" s="130">
        <v>71330.2</v>
      </c>
      <c r="N15" s="130"/>
      <c r="O15" s="130"/>
      <c r="P15" s="130"/>
      <c r="Q15" s="130"/>
      <c r="R15" s="130"/>
      <c r="S15" s="130"/>
      <c r="T15" s="130"/>
      <c r="U15" s="130"/>
      <c r="V15" s="130"/>
      <c r="W15" s="130"/>
      <c r="X15" s="130"/>
    </row>
    <row r="16" ht="27.75" customHeight="1" spans="1:24">
      <c r="A16" s="33" t="s">
        <v>156</v>
      </c>
      <c r="B16" s="33" t="s">
        <v>166</v>
      </c>
      <c r="C16" s="33" t="s">
        <v>167</v>
      </c>
      <c r="D16" s="33" t="s">
        <v>88</v>
      </c>
      <c r="E16" s="33" t="s">
        <v>174</v>
      </c>
      <c r="F16" s="33" t="s">
        <v>175</v>
      </c>
      <c r="G16" s="33" t="s">
        <v>176</v>
      </c>
      <c r="H16" s="130">
        <v>1426.6</v>
      </c>
      <c r="I16" s="130">
        <v>1426.6</v>
      </c>
      <c r="J16" s="130"/>
      <c r="K16" s="130"/>
      <c r="L16" s="130"/>
      <c r="M16" s="130">
        <v>1426.6</v>
      </c>
      <c r="N16" s="130"/>
      <c r="O16" s="130"/>
      <c r="P16" s="130"/>
      <c r="Q16" s="130"/>
      <c r="R16" s="130"/>
      <c r="S16" s="130"/>
      <c r="T16" s="130"/>
      <c r="U16" s="130"/>
      <c r="V16" s="130"/>
      <c r="W16" s="130"/>
      <c r="X16" s="130"/>
    </row>
    <row r="17" ht="27.75" customHeight="1" spans="1:24">
      <c r="A17" s="33" t="s">
        <v>156</v>
      </c>
      <c r="B17" s="33" t="s">
        <v>166</v>
      </c>
      <c r="C17" s="33" t="s">
        <v>167</v>
      </c>
      <c r="D17" s="33" t="s">
        <v>88</v>
      </c>
      <c r="E17" s="33" t="s">
        <v>174</v>
      </c>
      <c r="F17" s="33" t="s">
        <v>175</v>
      </c>
      <c r="G17" s="33" t="s">
        <v>176</v>
      </c>
      <c r="H17" s="130">
        <v>7846.32</v>
      </c>
      <c r="I17" s="130">
        <v>7846.32</v>
      </c>
      <c r="J17" s="130"/>
      <c r="K17" s="130"/>
      <c r="L17" s="130"/>
      <c r="M17" s="130">
        <v>7846.32</v>
      </c>
      <c r="N17" s="130"/>
      <c r="O17" s="130"/>
      <c r="P17" s="130"/>
      <c r="Q17" s="130"/>
      <c r="R17" s="130"/>
      <c r="S17" s="130"/>
      <c r="T17" s="130"/>
      <c r="U17" s="130"/>
      <c r="V17" s="130"/>
      <c r="W17" s="130"/>
      <c r="X17" s="130"/>
    </row>
    <row r="18" ht="27.75" customHeight="1" spans="1:24">
      <c r="A18" s="33" t="s">
        <v>156</v>
      </c>
      <c r="B18" s="33" t="s">
        <v>166</v>
      </c>
      <c r="C18" s="33" t="s">
        <v>167</v>
      </c>
      <c r="D18" s="33" t="s">
        <v>88</v>
      </c>
      <c r="E18" s="33" t="s">
        <v>174</v>
      </c>
      <c r="F18" s="33" t="s">
        <v>175</v>
      </c>
      <c r="G18" s="33" t="s">
        <v>176</v>
      </c>
      <c r="H18" s="130">
        <v>690.64</v>
      </c>
      <c r="I18" s="130">
        <v>690.64</v>
      </c>
      <c r="J18" s="130"/>
      <c r="K18" s="130"/>
      <c r="L18" s="130"/>
      <c r="M18" s="130">
        <v>690.64</v>
      </c>
      <c r="N18" s="130"/>
      <c r="O18" s="130"/>
      <c r="P18" s="130"/>
      <c r="Q18" s="130"/>
      <c r="R18" s="130"/>
      <c r="S18" s="130"/>
      <c r="T18" s="130"/>
      <c r="U18" s="130"/>
      <c r="V18" s="130"/>
      <c r="W18" s="130"/>
      <c r="X18" s="130"/>
    </row>
    <row r="19" ht="27.75" customHeight="1" spans="1:24">
      <c r="A19" s="33" t="s">
        <v>156</v>
      </c>
      <c r="B19" s="33" t="s">
        <v>166</v>
      </c>
      <c r="C19" s="33" t="s">
        <v>167</v>
      </c>
      <c r="D19" s="33" t="s">
        <v>96</v>
      </c>
      <c r="E19" s="33" t="s">
        <v>177</v>
      </c>
      <c r="F19" s="33" t="s">
        <v>175</v>
      </c>
      <c r="G19" s="33" t="s">
        <v>176</v>
      </c>
      <c r="H19" s="130">
        <v>4030</v>
      </c>
      <c r="I19" s="130">
        <v>4030</v>
      </c>
      <c r="J19" s="130"/>
      <c r="K19" s="130"/>
      <c r="L19" s="130"/>
      <c r="M19" s="130">
        <v>4030</v>
      </c>
      <c r="N19" s="130"/>
      <c r="O19" s="130"/>
      <c r="P19" s="130"/>
      <c r="Q19" s="130"/>
      <c r="R19" s="130"/>
      <c r="S19" s="130"/>
      <c r="T19" s="130"/>
      <c r="U19" s="130"/>
      <c r="V19" s="130"/>
      <c r="W19" s="130"/>
      <c r="X19" s="130"/>
    </row>
    <row r="20" ht="27.75" customHeight="1" spans="1:24">
      <c r="A20" s="33" t="s">
        <v>156</v>
      </c>
      <c r="B20" s="33" t="s">
        <v>166</v>
      </c>
      <c r="C20" s="33" t="s">
        <v>167</v>
      </c>
      <c r="D20" s="33" t="s">
        <v>96</v>
      </c>
      <c r="E20" s="33" t="s">
        <v>177</v>
      </c>
      <c r="F20" s="33" t="s">
        <v>175</v>
      </c>
      <c r="G20" s="33" t="s">
        <v>176</v>
      </c>
      <c r="H20" s="130">
        <v>1550</v>
      </c>
      <c r="I20" s="130">
        <v>1550</v>
      </c>
      <c r="J20" s="130"/>
      <c r="K20" s="130"/>
      <c r="L20" s="130"/>
      <c r="M20" s="130">
        <v>1550</v>
      </c>
      <c r="N20" s="130"/>
      <c r="O20" s="130"/>
      <c r="P20" s="130"/>
      <c r="Q20" s="130"/>
      <c r="R20" s="130"/>
      <c r="S20" s="130"/>
      <c r="T20" s="130"/>
      <c r="U20" s="130"/>
      <c r="V20" s="130"/>
      <c r="W20" s="130"/>
      <c r="X20" s="130"/>
    </row>
    <row r="21" ht="27.75" customHeight="1" spans="1:24">
      <c r="A21" s="33" t="s">
        <v>156</v>
      </c>
      <c r="B21" s="33" t="s">
        <v>178</v>
      </c>
      <c r="C21" s="33" t="s">
        <v>179</v>
      </c>
      <c r="D21" s="33" t="s">
        <v>102</v>
      </c>
      <c r="E21" s="33" t="s">
        <v>179</v>
      </c>
      <c r="F21" s="33" t="s">
        <v>180</v>
      </c>
      <c r="G21" s="33" t="s">
        <v>179</v>
      </c>
      <c r="H21" s="130">
        <v>85596.24</v>
      </c>
      <c r="I21" s="130">
        <v>85596.24</v>
      </c>
      <c r="J21" s="130"/>
      <c r="K21" s="130"/>
      <c r="L21" s="130"/>
      <c r="M21" s="130">
        <v>85596.24</v>
      </c>
      <c r="N21" s="130"/>
      <c r="O21" s="130"/>
      <c r="P21" s="130"/>
      <c r="Q21" s="130"/>
      <c r="R21" s="130"/>
      <c r="S21" s="130"/>
      <c r="T21" s="130"/>
      <c r="U21" s="130"/>
      <c r="V21" s="130"/>
      <c r="W21" s="130"/>
      <c r="X21" s="130"/>
    </row>
    <row r="22" ht="27.75" customHeight="1" spans="1:24">
      <c r="A22" s="33" t="s">
        <v>156</v>
      </c>
      <c r="B22" s="33" t="s">
        <v>181</v>
      </c>
      <c r="C22" s="33" t="s">
        <v>182</v>
      </c>
      <c r="D22" s="33" t="s">
        <v>68</v>
      </c>
      <c r="E22" s="33" t="s">
        <v>159</v>
      </c>
      <c r="F22" s="33" t="s">
        <v>183</v>
      </c>
      <c r="G22" s="33" t="s">
        <v>184</v>
      </c>
      <c r="H22" s="130">
        <v>4080</v>
      </c>
      <c r="I22" s="130">
        <v>4080</v>
      </c>
      <c r="J22" s="130"/>
      <c r="K22" s="130"/>
      <c r="L22" s="130"/>
      <c r="M22" s="130">
        <v>4080</v>
      </c>
      <c r="N22" s="130"/>
      <c r="O22" s="130"/>
      <c r="P22" s="130"/>
      <c r="Q22" s="130"/>
      <c r="R22" s="130"/>
      <c r="S22" s="130"/>
      <c r="T22" s="130"/>
      <c r="U22" s="130"/>
      <c r="V22" s="130"/>
      <c r="W22" s="130"/>
      <c r="X22" s="130"/>
    </row>
    <row r="23" ht="27.75" customHeight="1" spans="1:24">
      <c r="A23" s="33" t="s">
        <v>156</v>
      </c>
      <c r="B23" s="33" t="s">
        <v>181</v>
      </c>
      <c r="C23" s="33" t="s">
        <v>182</v>
      </c>
      <c r="D23" s="33" t="s">
        <v>68</v>
      </c>
      <c r="E23" s="33" t="s">
        <v>159</v>
      </c>
      <c r="F23" s="33" t="s">
        <v>185</v>
      </c>
      <c r="G23" s="33" t="s">
        <v>186</v>
      </c>
      <c r="H23" s="130">
        <v>10000</v>
      </c>
      <c r="I23" s="130">
        <v>10000</v>
      </c>
      <c r="J23" s="130"/>
      <c r="K23" s="130"/>
      <c r="L23" s="130"/>
      <c r="M23" s="130">
        <v>10000</v>
      </c>
      <c r="N23" s="130"/>
      <c r="O23" s="130"/>
      <c r="P23" s="130"/>
      <c r="Q23" s="130"/>
      <c r="R23" s="130"/>
      <c r="S23" s="130"/>
      <c r="T23" s="130"/>
      <c r="U23" s="130"/>
      <c r="V23" s="130"/>
      <c r="W23" s="130"/>
      <c r="X23" s="130"/>
    </row>
    <row r="24" ht="27.75" customHeight="1" spans="1:24">
      <c r="A24" s="33" t="s">
        <v>156</v>
      </c>
      <c r="B24" s="33" t="s">
        <v>181</v>
      </c>
      <c r="C24" s="33" t="s">
        <v>182</v>
      </c>
      <c r="D24" s="33" t="s">
        <v>68</v>
      </c>
      <c r="E24" s="33" t="s">
        <v>159</v>
      </c>
      <c r="F24" s="33" t="s">
        <v>187</v>
      </c>
      <c r="G24" s="33" t="s">
        <v>188</v>
      </c>
      <c r="H24" s="130">
        <v>2000</v>
      </c>
      <c r="I24" s="130">
        <v>2000</v>
      </c>
      <c r="J24" s="130"/>
      <c r="K24" s="130"/>
      <c r="L24" s="130"/>
      <c r="M24" s="130">
        <v>2000</v>
      </c>
      <c r="N24" s="130"/>
      <c r="O24" s="130"/>
      <c r="P24" s="130"/>
      <c r="Q24" s="130"/>
      <c r="R24" s="130"/>
      <c r="S24" s="130"/>
      <c r="T24" s="130"/>
      <c r="U24" s="130"/>
      <c r="V24" s="130"/>
      <c r="W24" s="130"/>
      <c r="X24" s="130"/>
    </row>
    <row r="25" ht="27.75" customHeight="1" spans="1:24">
      <c r="A25" s="33" t="s">
        <v>156</v>
      </c>
      <c r="B25" s="33" t="s">
        <v>189</v>
      </c>
      <c r="C25" s="33" t="s">
        <v>134</v>
      </c>
      <c r="D25" s="33" t="s">
        <v>68</v>
      </c>
      <c r="E25" s="33" t="s">
        <v>159</v>
      </c>
      <c r="F25" s="33" t="s">
        <v>190</v>
      </c>
      <c r="G25" s="33" t="s">
        <v>134</v>
      </c>
      <c r="H25" s="130">
        <v>2000</v>
      </c>
      <c r="I25" s="130">
        <v>2000</v>
      </c>
      <c r="J25" s="130"/>
      <c r="K25" s="130"/>
      <c r="L25" s="130"/>
      <c r="M25" s="130">
        <v>2000</v>
      </c>
      <c r="N25" s="130"/>
      <c r="O25" s="130"/>
      <c r="P25" s="130"/>
      <c r="Q25" s="130"/>
      <c r="R25" s="130"/>
      <c r="S25" s="130"/>
      <c r="T25" s="130"/>
      <c r="U25" s="130"/>
      <c r="V25" s="130"/>
      <c r="W25" s="130"/>
      <c r="X25" s="130"/>
    </row>
    <row r="26" ht="27.75" customHeight="1" spans="1:24">
      <c r="A26" s="33" t="s">
        <v>156</v>
      </c>
      <c r="B26" s="33" t="s">
        <v>191</v>
      </c>
      <c r="C26" s="33" t="s">
        <v>192</v>
      </c>
      <c r="D26" s="33" t="s">
        <v>80</v>
      </c>
      <c r="E26" s="33" t="s">
        <v>193</v>
      </c>
      <c r="F26" s="33" t="s">
        <v>194</v>
      </c>
      <c r="G26" s="33" t="s">
        <v>195</v>
      </c>
      <c r="H26" s="130">
        <v>500</v>
      </c>
      <c r="I26" s="130">
        <v>500</v>
      </c>
      <c r="J26" s="130"/>
      <c r="K26" s="130"/>
      <c r="L26" s="130"/>
      <c r="M26" s="130">
        <v>500</v>
      </c>
      <c r="N26" s="130"/>
      <c r="O26" s="130"/>
      <c r="P26" s="130"/>
      <c r="Q26" s="130"/>
      <c r="R26" s="130"/>
      <c r="S26" s="130"/>
      <c r="T26" s="130"/>
      <c r="U26" s="130"/>
      <c r="V26" s="130"/>
      <c r="W26" s="130"/>
      <c r="X26" s="130"/>
    </row>
    <row r="27" ht="27.75" customHeight="1" spans="1:24">
      <c r="A27" s="33" t="s">
        <v>156</v>
      </c>
      <c r="B27" s="33" t="s">
        <v>181</v>
      </c>
      <c r="C27" s="33" t="s">
        <v>182</v>
      </c>
      <c r="D27" s="33" t="s">
        <v>64</v>
      </c>
      <c r="E27" s="33" t="s">
        <v>196</v>
      </c>
      <c r="F27" s="33" t="s">
        <v>197</v>
      </c>
      <c r="G27" s="33" t="s">
        <v>198</v>
      </c>
      <c r="H27" s="130">
        <v>53280</v>
      </c>
      <c r="I27" s="130">
        <v>53280</v>
      </c>
      <c r="J27" s="130"/>
      <c r="K27" s="130"/>
      <c r="L27" s="130"/>
      <c r="M27" s="130">
        <v>53280</v>
      </c>
      <c r="N27" s="130"/>
      <c r="O27" s="130"/>
      <c r="P27" s="130"/>
      <c r="Q27" s="130"/>
      <c r="R27" s="130"/>
      <c r="S27" s="130"/>
      <c r="T27" s="130"/>
      <c r="U27" s="130"/>
      <c r="V27" s="130"/>
      <c r="W27" s="130"/>
      <c r="X27" s="130"/>
    </row>
    <row r="28" ht="27.75" customHeight="1" spans="1:24">
      <c r="A28" s="33" t="s">
        <v>156</v>
      </c>
      <c r="B28" s="33" t="s">
        <v>199</v>
      </c>
      <c r="C28" s="33" t="s">
        <v>200</v>
      </c>
      <c r="D28" s="33" t="s">
        <v>68</v>
      </c>
      <c r="E28" s="33" t="s">
        <v>159</v>
      </c>
      <c r="F28" s="33" t="s">
        <v>201</v>
      </c>
      <c r="G28" s="33" t="s">
        <v>200</v>
      </c>
      <c r="H28" s="130">
        <v>6136.8</v>
      </c>
      <c r="I28" s="130">
        <v>6136.8</v>
      </c>
      <c r="J28" s="130"/>
      <c r="K28" s="130"/>
      <c r="L28" s="130"/>
      <c r="M28" s="130">
        <v>6136.8</v>
      </c>
      <c r="N28" s="130"/>
      <c r="O28" s="130"/>
      <c r="P28" s="130"/>
      <c r="Q28" s="130"/>
      <c r="R28" s="130"/>
      <c r="S28" s="130"/>
      <c r="T28" s="130"/>
      <c r="U28" s="130"/>
      <c r="V28" s="130"/>
      <c r="W28" s="130"/>
      <c r="X28" s="130"/>
    </row>
    <row r="29" ht="27.75" customHeight="1" spans="1:24">
      <c r="A29" s="33" t="s">
        <v>156</v>
      </c>
      <c r="B29" s="33" t="s">
        <v>202</v>
      </c>
      <c r="C29" s="33" t="s">
        <v>203</v>
      </c>
      <c r="D29" s="33" t="s">
        <v>68</v>
      </c>
      <c r="E29" s="33" t="s">
        <v>159</v>
      </c>
      <c r="F29" s="33" t="s">
        <v>204</v>
      </c>
      <c r="G29" s="33" t="s">
        <v>203</v>
      </c>
      <c r="H29" s="130">
        <v>12000</v>
      </c>
      <c r="I29" s="130">
        <v>12000</v>
      </c>
      <c r="J29" s="130"/>
      <c r="K29" s="130"/>
      <c r="L29" s="130"/>
      <c r="M29" s="130">
        <v>12000</v>
      </c>
      <c r="N29" s="130"/>
      <c r="O29" s="130"/>
      <c r="P29" s="130"/>
      <c r="Q29" s="130"/>
      <c r="R29" s="130"/>
      <c r="S29" s="130"/>
      <c r="T29" s="130"/>
      <c r="U29" s="130"/>
      <c r="V29" s="130"/>
      <c r="W29" s="130"/>
      <c r="X29" s="130"/>
    </row>
    <row r="30" ht="27.75" customHeight="1" spans="1:24">
      <c r="A30" s="33" t="s">
        <v>156</v>
      </c>
      <c r="B30" s="33" t="s">
        <v>205</v>
      </c>
      <c r="C30" s="33" t="s">
        <v>206</v>
      </c>
      <c r="D30" s="33" t="s">
        <v>68</v>
      </c>
      <c r="E30" s="33" t="s">
        <v>159</v>
      </c>
      <c r="F30" s="33" t="s">
        <v>207</v>
      </c>
      <c r="G30" s="33" t="s">
        <v>208</v>
      </c>
      <c r="H30" s="130">
        <v>76200</v>
      </c>
      <c r="I30" s="130">
        <v>76200</v>
      </c>
      <c r="J30" s="130"/>
      <c r="K30" s="130"/>
      <c r="L30" s="130"/>
      <c r="M30" s="130">
        <v>76200</v>
      </c>
      <c r="N30" s="130"/>
      <c r="O30" s="130"/>
      <c r="P30" s="130"/>
      <c r="Q30" s="130"/>
      <c r="R30" s="130"/>
      <c r="S30" s="130"/>
      <c r="T30" s="130"/>
      <c r="U30" s="130"/>
      <c r="V30" s="130"/>
      <c r="W30" s="130"/>
      <c r="X30" s="130"/>
    </row>
    <row r="31" ht="27.75" customHeight="1" spans="1:24">
      <c r="A31" s="33" t="s">
        <v>156</v>
      </c>
      <c r="B31" s="33" t="s">
        <v>209</v>
      </c>
      <c r="C31" s="33" t="s">
        <v>210</v>
      </c>
      <c r="D31" s="33" t="s">
        <v>76</v>
      </c>
      <c r="E31" s="33" t="s">
        <v>211</v>
      </c>
      <c r="F31" s="33" t="s">
        <v>212</v>
      </c>
      <c r="G31" s="33" t="s">
        <v>213</v>
      </c>
      <c r="H31" s="130">
        <v>107444.4</v>
      </c>
      <c r="I31" s="130">
        <v>107444.4</v>
      </c>
      <c r="J31" s="130"/>
      <c r="K31" s="130"/>
      <c r="L31" s="130"/>
      <c r="M31" s="130">
        <v>107444.4</v>
      </c>
      <c r="N31" s="130"/>
      <c r="O31" s="130"/>
      <c r="P31" s="130"/>
      <c r="Q31" s="130"/>
      <c r="R31" s="130"/>
      <c r="S31" s="130"/>
      <c r="T31" s="130"/>
      <c r="U31" s="130"/>
      <c r="V31" s="130"/>
      <c r="W31" s="130"/>
      <c r="X31" s="130"/>
    </row>
    <row r="32" ht="27.75" customHeight="1" spans="1:24">
      <c r="A32" s="33" t="s">
        <v>156</v>
      </c>
      <c r="B32" s="33" t="s">
        <v>214</v>
      </c>
      <c r="C32" s="33" t="s">
        <v>215</v>
      </c>
      <c r="D32" s="33" t="s">
        <v>84</v>
      </c>
      <c r="E32" s="33" t="s">
        <v>216</v>
      </c>
      <c r="F32" s="33" t="s">
        <v>217</v>
      </c>
      <c r="G32" s="33" t="s">
        <v>218</v>
      </c>
      <c r="H32" s="130">
        <v>10764</v>
      </c>
      <c r="I32" s="130">
        <v>10764</v>
      </c>
      <c r="J32" s="130"/>
      <c r="K32" s="130"/>
      <c r="L32" s="130"/>
      <c r="M32" s="130">
        <v>10764</v>
      </c>
      <c r="N32" s="130"/>
      <c r="O32" s="130"/>
      <c r="P32" s="130"/>
      <c r="Q32" s="130"/>
      <c r="R32" s="130"/>
      <c r="S32" s="130"/>
      <c r="T32" s="130"/>
      <c r="U32" s="130"/>
      <c r="V32" s="130"/>
      <c r="W32" s="130"/>
      <c r="X32" s="130"/>
    </row>
    <row r="33" ht="17.25" customHeight="1" spans="1:24">
      <c r="A33" s="122" t="s">
        <v>104</v>
      </c>
      <c r="B33" s="139"/>
      <c r="C33" s="139"/>
      <c r="D33" s="139"/>
      <c r="E33" s="139"/>
      <c r="F33" s="139"/>
      <c r="G33" s="140"/>
      <c r="H33" s="130">
        <v>1568825.52</v>
      </c>
      <c r="I33" s="130">
        <v>1568825.52</v>
      </c>
      <c r="J33" s="130"/>
      <c r="K33" s="130"/>
      <c r="L33" s="130"/>
      <c r="M33" s="130">
        <v>1568825.52</v>
      </c>
      <c r="N33" s="130"/>
      <c r="O33" s="130"/>
      <c r="P33" s="130"/>
      <c r="Q33" s="130"/>
      <c r="R33" s="130"/>
      <c r="S33" s="130"/>
      <c r="T33" s="130"/>
      <c r="U33" s="130"/>
      <c r="V33" s="130"/>
      <c r="W33" s="130"/>
      <c r="X33" s="130"/>
    </row>
  </sheetData>
  <mergeCells count="30">
    <mergeCell ref="A2:X2"/>
    <mergeCell ref="A3:G3"/>
    <mergeCell ref="H4:X4"/>
    <mergeCell ref="I5:N5"/>
    <mergeCell ref="O5:Q5"/>
    <mergeCell ref="S5:X5"/>
    <mergeCell ref="I6:J6"/>
    <mergeCell ref="A33:G33"/>
    <mergeCell ref="A4:A7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</mergeCells>
  <printOptions horizontalCentered="1"/>
  <pageMargins left="0.385416666666667" right="0.385416666666667" top="0.582638888888889" bottom="0.582638888888889" header="0.5" footer="0.5"/>
  <pageSetup paperSize="9" scale="57" orientation="landscape" useFirstPageNumber="1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14"/>
  <sheetViews>
    <sheetView workbookViewId="0">
      <selection activeCell="W1" sqref="W1"/>
    </sheetView>
  </sheetViews>
  <sheetFormatPr defaultColWidth="10.6666666666667" defaultRowHeight="14.25" customHeight="1"/>
  <cols>
    <col min="1" max="1" width="12" style="1" customWidth="1"/>
    <col min="2" max="2" width="15.6666666666667" style="1" customWidth="1"/>
    <col min="3" max="3" width="38.3333333333333" style="1" customWidth="1"/>
    <col min="4" max="4" width="27.8333333333333" style="1" customWidth="1"/>
    <col min="5" max="5" width="13" style="1" customWidth="1"/>
    <col min="6" max="6" width="20.6666666666667" style="1" customWidth="1"/>
    <col min="7" max="7" width="11.5" style="1" customWidth="1"/>
    <col min="8" max="8" width="20.6666666666667" style="1" customWidth="1"/>
    <col min="9" max="10" width="12.5" style="1" customWidth="1"/>
    <col min="11" max="11" width="12.8333333333333" style="1" customWidth="1"/>
    <col min="12" max="14" width="14.3333333333333" style="1" customWidth="1"/>
    <col min="15" max="15" width="14.8333333333333" style="1" customWidth="1"/>
    <col min="16" max="17" width="13" style="1" customWidth="1"/>
    <col min="18" max="18" width="10.6666666666667" style="1" customWidth="1"/>
    <col min="19" max="19" width="12" style="1" customWidth="1"/>
    <col min="20" max="21" width="13.8333333333333" style="1" customWidth="1"/>
    <col min="22" max="22" width="13.6666666666667" style="1" customWidth="1"/>
    <col min="23" max="23" width="12" style="1" customWidth="1"/>
    <col min="24" max="16384" width="10.6666666666667" style="1" customWidth="1"/>
  </cols>
  <sheetData>
    <row r="1" ht="13.5" customHeight="1" spans="5:23">
      <c r="E1" s="114"/>
      <c r="F1" s="114"/>
      <c r="G1" s="114"/>
      <c r="H1" s="114"/>
      <c r="I1" s="35"/>
      <c r="J1" s="35"/>
      <c r="K1" s="35"/>
      <c r="L1" s="35"/>
      <c r="M1" s="35"/>
      <c r="N1" s="35"/>
      <c r="O1" s="35"/>
      <c r="P1" s="35"/>
      <c r="Q1" s="35"/>
      <c r="W1" s="4"/>
    </row>
    <row r="2" ht="27.75" customHeight="1" spans="1:23">
      <c r="A2" s="6" t="s">
        <v>219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</row>
    <row r="3" ht="13.5" customHeight="1" spans="1:23">
      <c r="A3" s="95" t="s">
        <v>1</v>
      </c>
      <c r="B3" s="8"/>
      <c r="C3" s="8"/>
      <c r="D3" s="8"/>
      <c r="E3" s="8"/>
      <c r="F3" s="8"/>
      <c r="G3" s="8"/>
      <c r="H3" s="8"/>
      <c r="I3" s="85"/>
      <c r="J3" s="85"/>
      <c r="K3" s="85"/>
      <c r="L3" s="85"/>
      <c r="M3" s="85"/>
      <c r="N3" s="85"/>
      <c r="O3" s="85"/>
      <c r="P3" s="85"/>
      <c r="Q3" s="85"/>
      <c r="W3" s="87" t="s">
        <v>130</v>
      </c>
    </row>
    <row r="4" ht="21.75" customHeight="1" spans="1:23">
      <c r="A4" s="115" t="s">
        <v>220</v>
      </c>
      <c r="B4" s="9" t="s">
        <v>139</v>
      </c>
      <c r="C4" s="115" t="s">
        <v>140</v>
      </c>
      <c r="D4" s="115" t="s">
        <v>138</v>
      </c>
      <c r="E4" s="9" t="s">
        <v>141</v>
      </c>
      <c r="F4" s="9" t="s">
        <v>142</v>
      </c>
      <c r="G4" s="9" t="s">
        <v>221</v>
      </c>
      <c r="H4" s="9" t="s">
        <v>222</v>
      </c>
      <c r="I4" s="41" t="s">
        <v>34</v>
      </c>
      <c r="J4" s="42" t="s">
        <v>223</v>
      </c>
      <c r="K4" s="43"/>
      <c r="L4" s="43"/>
      <c r="M4" s="51"/>
      <c r="N4" s="42" t="s">
        <v>147</v>
      </c>
      <c r="O4" s="43"/>
      <c r="P4" s="51"/>
      <c r="Q4" s="9" t="s">
        <v>40</v>
      </c>
      <c r="R4" s="42" t="s">
        <v>41</v>
      </c>
      <c r="S4" s="43"/>
      <c r="T4" s="43"/>
      <c r="U4" s="43"/>
      <c r="V4" s="43"/>
      <c r="W4" s="51"/>
    </row>
    <row r="5" ht="21.75" customHeight="1" spans="1:23">
      <c r="A5" s="116"/>
      <c r="B5" s="45"/>
      <c r="C5" s="116"/>
      <c r="D5" s="116"/>
      <c r="E5" s="59"/>
      <c r="F5" s="59"/>
      <c r="G5" s="59"/>
      <c r="H5" s="59"/>
      <c r="I5" s="45"/>
      <c r="J5" s="125" t="s">
        <v>37</v>
      </c>
      <c r="K5" s="126"/>
      <c r="L5" s="9" t="s">
        <v>38</v>
      </c>
      <c r="M5" s="9" t="s">
        <v>39</v>
      </c>
      <c r="N5" s="9" t="s">
        <v>37</v>
      </c>
      <c r="O5" s="9" t="s">
        <v>38</v>
      </c>
      <c r="P5" s="9" t="s">
        <v>39</v>
      </c>
      <c r="Q5" s="59"/>
      <c r="R5" s="9" t="s">
        <v>36</v>
      </c>
      <c r="S5" s="9" t="s">
        <v>42</v>
      </c>
      <c r="T5" s="9" t="s">
        <v>154</v>
      </c>
      <c r="U5" s="9" t="s">
        <v>44</v>
      </c>
      <c r="V5" s="9" t="s">
        <v>45</v>
      </c>
      <c r="W5" s="9" t="s">
        <v>46</v>
      </c>
    </row>
    <row r="6" ht="21" customHeight="1" spans="1:23">
      <c r="A6" s="45"/>
      <c r="B6" s="45"/>
      <c r="C6" s="45"/>
      <c r="D6" s="45"/>
      <c r="E6" s="45"/>
      <c r="F6" s="45"/>
      <c r="G6" s="45"/>
      <c r="H6" s="45"/>
      <c r="I6" s="45"/>
      <c r="J6" s="127" t="s">
        <v>36</v>
      </c>
      <c r="K6" s="86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</row>
    <row r="7" ht="39.75" customHeight="1" spans="1:23">
      <c r="A7" s="117"/>
      <c r="B7" s="44"/>
      <c r="C7" s="117"/>
      <c r="D7" s="117"/>
      <c r="E7" s="13"/>
      <c r="F7" s="13"/>
      <c r="G7" s="13"/>
      <c r="H7" s="13"/>
      <c r="I7" s="44"/>
      <c r="J7" s="14" t="s">
        <v>36</v>
      </c>
      <c r="K7" s="14" t="s">
        <v>224</v>
      </c>
      <c r="L7" s="13"/>
      <c r="M7" s="13"/>
      <c r="N7" s="13"/>
      <c r="O7" s="13"/>
      <c r="P7" s="13"/>
      <c r="Q7" s="13"/>
      <c r="R7" s="13"/>
      <c r="S7" s="13"/>
      <c r="T7" s="13"/>
      <c r="U7" s="44"/>
      <c r="V7" s="13"/>
      <c r="W7" s="13"/>
    </row>
    <row r="8" ht="15" customHeight="1" spans="1:23">
      <c r="A8" s="118">
        <v>1</v>
      </c>
      <c r="B8" s="118">
        <v>2</v>
      </c>
      <c r="C8" s="118">
        <v>3</v>
      </c>
      <c r="D8" s="118">
        <v>4</v>
      </c>
      <c r="E8" s="118">
        <v>5</v>
      </c>
      <c r="F8" s="118">
        <v>6</v>
      </c>
      <c r="G8" s="118">
        <v>7</v>
      </c>
      <c r="H8" s="118">
        <v>8</v>
      </c>
      <c r="I8" s="118">
        <v>9</v>
      </c>
      <c r="J8" s="118">
        <v>10</v>
      </c>
      <c r="K8" s="118">
        <v>11</v>
      </c>
      <c r="L8" s="128">
        <v>12</v>
      </c>
      <c r="M8" s="128">
        <v>13</v>
      </c>
      <c r="N8" s="128">
        <v>14</v>
      </c>
      <c r="O8" s="128">
        <v>15</v>
      </c>
      <c r="P8" s="128">
        <v>16</v>
      </c>
      <c r="Q8" s="128">
        <v>17</v>
      </c>
      <c r="R8" s="128">
        <v>18</v>
      </c>
      <c r="S8" s="128">
        <v>19</v>
      </c>
      <c r="T8" s="128">
        <v>20</v>
      </c>
      <c r="U8" s="118">
        <v>21</v>
      </c>
      <c r="V8" s="118">
        <v>22</v>
      </c>
      <c r="W8" s="118">
        <v>23</v>
      </c>
    </row>
    <row r="9" ht="21.75" customHeight="1" spans="1:23">
      <c r="A9" s="119"/>
      <c r="B9" s="119"/>
      <c r="C9" s="33" t="s">
        <v>225</v>
      </c>
      <c r="D9" s="119"/>
      <c r="E9" s="119"/>
      <c r="F9" s="119"/>
      <c r="G9" s="119"/>
      <c r="H9" s="119"/>
      <c r="I9" s="129">
        <v>10000</v>
      </c>
      <c r="J9" s="129">
        <v>10000</v>
      </c>
      <c r="K9" s="129">
        <v>10000</v>
      </c>
      <c r="L9" s="129"/>
      <c r="M9" s="129"/>
      <c r="N9" s="130"/>
      <c r="O9" s="130"/>
      <c r="P9" s="20"/>
      <c r="Q9" s="129"/>
      <c r="R9" s="129"/>
      <c r="S9" s="129"/>
      <c r="T9" s="129"/>
      <c r="U9" s="130"/>
      <c r="V9" s="129"/>
      <c r="W9" s="129"/>
    </row>
    <row r="10" ht="21.75" customHeight="1" spans="1:23">
      <c r="A10" s="120" t="s">
        <v>226</v>
      </c>
      <c r="B10" s="120" t="s">
        <v>227</v>
      </c>
      <c r="C10" s="29" t="s">
        <v>225</v>
      </c>
      <c r="D10" s="120" t="s">
        <v>48</v>
      </c>
      <c r="E10" s="120" t="s">
        <v>70</v>
      </c>
      <c r="F10" s="120" t="s">
        <v>228</v>
      </c>
      <c r="G10" s="120" t="s">
        <v>187</v>
      </c>
      <c r="H10" s="120" t="s">
        <v>188</v>
      </c>
      <c r="I10" s="131">
        <v>5000</v>
      </c>
      <c r="J10" s="131">
        <v>5000</v>
      </c>
      <c r="K10" s="131">
        <v>5000</v>
      </c>
      <c r="L10" s="131"/>
      <c r="M10" s="131"/>
      <c r="N10" s="132"/>
      <c r="O10" s="132"/>
      <c r="P10" s="16"/>
      <c r="Q10" s="131"/>
      <c r="R10" s="131"/>
      <c r="S10" s="131"/>
      <c r="T10" s="131"/>
      <c r="U10" s="132"/>
      <c r="V10" s="131"/>
      <c r="W10" s="131"/>
    </row>
    <row r="11" ht="21.75" customHeight="1" spans="1:23">
      <c r="A11" s="120" t="s">
        <v>226</v>
      </c>
      <c r="B11" s="120" t="s">
        <v>227</v>
      </c>
      <c r="C11" s="29" t="s">
        <v>225</v>
      </c>
      <c r="D11" s="120" t="s">
        <v>48</v>
      </c>
      <c r="E11" s="120" t="s">
        <v>70</v>
      </c>
      <c r="F11" s="120" t="s">
        <v>228</v>
      </c>
      <c r="G11" s="120" t="s">
        <v>229</v>
      </c>
      <c r="H11" s="120" t="s">
        <v>230</v>
      </c>
      <c r="I11" s="131">
        <v>5000</v>
      </c>
      <c r="J11" s="131">
        <v>5000</v>
      </c>
      <c r="K11" s="131">
        <v>5000</v>
      </c>
      <c r="L11" s="131"/>
      <c r="M11" s="131"/>
      <c r="N11" s="132"/>
      <c r="O11" s="132"/>
      <c r="P11" s="121"/>
      <c r="Q11" s="131"/>
      <c r="R11" s="131"/>
      <c r="S11" s="131"/>
      <c r="T11" s="131"/>
      <c r="U11" s="132"/>
      <c r="V11" s="131"/>
      <c r="W11" s="131"/>
    </row>
    <row r="12" ht="21.75" customHeight="1" spans="1:23">
      <c r="A12" s="121"/>
      <c r="B12" s="121"/>
      <c r="C12" s="33" t="s">
        <v>231</v>
      </c>
      <c r="D12" s="121"/>
      <c r="E12" s="121"/>
      <c r="F12" s="121"/>
      <c r="G12" s="121"/>
      <c r="H12" s="121"/>
      <c r="I12" s="129">
        <v>10000</v>
      </c>
      <c r="J12" s="129">
        <v>10000</v>
      </c>
      <c r="K12" s="129">
        <v>10000</v>
      </c>
      <c r="L12" s="129"/>
      <c r="M12" s="129"/>
      <c r="N12" s="130"/>
      <c r="O12" s="130"/>
      <c r="P12" s="121"/>
      <c r="Q12" s="129"/>
      <c r="R12" s="129"/>
      <c r="S12" s="129"/>
      <c r="T12" s="129"/>
      <c r="U12" s="130"/>
      <c r="V12" s="129"/>
      <c r="W12" s="129"/>
    </row>
    <row r="13" ht="21.75" customHeight="1" spans="1:23">
      <c r="A13" s="120" t="s">
        <v>226</v>
      </c>
      <c r="B13" s="120" t="s">
        <v>232</v>
      </c>
      <c r="C13" s="29" t="s">
        <v>231</v>
      </c>
      <c r="D13" s="120" t="s">
        <v>48</v>
      </c>
      <c r="E13" s="120" t="s">
        <v>70</v>
      </c>
      <c r="F13" s="120" t="s">
        <v>228</v>
      </c>
      <c r="G13" s="120" t="s">
        <v>229</v>
      </c>
      <c r="H13" s="120" t="s">
        <v>230</v>
      </c>
      <c r="I13" s="131">
        <v>10000</v>
      </c>
      <c r="J13" s="131">
        <v>10000</v>
      </c>
      <c r="K13" s="131">
        <v>10000</v>
      </c>
      <c r="L13" s="131"/>
      <c r="M13" s="131"/>
      <c r="N13" s="132"/>
      <c r="O13" s="132"/>
      <c r="P13" s="121"/>
      <c r="Q13" s="131"/>
      <c r="R13" s="131"/>
      <c r="S13" s="131"/>
      <c r="T13" s="131"/>
      <c r="U13" s="132"/>
      <c r="V13" s="131"/>
      <c r="W13" s="131"/>
    </row>
    <row r="14" ht="18.75" customHeight="1" spans="1:23">
      <c r="A14" s="122" t="s">
        <v>104</v>
      </c>
      <c r="B14" s="123"/>
      <c r="C14" s="123"/>
      <c r="D14" s="123"/>
      <c r="E14" s="123"/>
      <c r="F14" s="123"/>
      <c r="G14" s="123"/>
      <c r="H14" s="124"/>
      <c r="I14" s="129">
        <v>20000</v>
      </c>
      <c r="J14" s="129">
        <v>20000</v>
      </c>
      <c r="K14" s="131">
        <v>20000</v>
      </c>
      <c r="L14" s="129"/>
      <c r="M14" s="129"/>
      <c r="N14" s="129"/>
      <c r="O14" s="129"/>
      <c r="P14" s="20"/>
      <c r="Q14" s="129"/>
      <c r="R14" s="129"/>
      <c r="S14" s="129"/>
      <c r="T14" s="129"/>
      <c r="U14" s="132"/>
      <c r="V14" s="129"/>
      <c r="W14" s="129"/>
    </row>
  </sheetData>
  <mergeCells count="28">
    <mergeCell ref="A2:W2"/>
    <mergeCell ref="A3:H3"/>
    <mergeCell ref="J4:M4"/>
    <mergeCell ref="N4:P4"/>
    <mergeCell ref="R4:W4"/>
    <mergeCell ref="A14:H14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rintOptions horizontalCentered="1"/>
  <pageMargins left="0.385416666666667" right="0.385416666666667" top="0.582638888888889" bottom="0.582638888888889" header="0.5" footer="0.5"/>
  <pageSetup paperSize="9" scale="57" orientation="landscape" useFirstPageNumber="1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17"/>
  <sheetViews>
    <sheetView tabSelected="1" workbookViewId="0">
      <selection activeCell="K1" sqref="K1"/>
    </sheetView>
  </sheetViews>
  <sheetFormatPr defaultColWidth="10.6666666666667" defaultRowHeight="12" customHeight="1"/>
  <cols>
    <col min="1" max="1" width="40" style="2" customWidth="1"/>
    <col min="2" max="2" width="17.6666666666667" style="3" customWidth="1"/>
    <col min="3" max="3" width="56" style="2" customWidth="1"/>
    <col min="4" max="4" width="20.1666666666667" style="2" customWidth="1"/>
    <col min="5" max="5" width="15.5" style="2" customWidth="1"/>
    <col min="6" max="6" width="27.5" style="2" customWidth="1"/>
    <col min="7" max="7" width="13.1666666666667" style="3" customWidth="1"/>
    <col min="8" max="8" width="15.3333333333333" style="2" customWidth="1"/>
    <col min="9" max="10" width="14.5" style="3" customWidth="1"/>
    <col min="11" max="11" width="98.1666666666667" style="2" customWidth="1"/>
    <col min="12" max="16384" width="10.6666666666667" style="3" customWidth="1"/>
  </cols>
  <sheetData>
    <row r="1" ht="15" customHeight="1" spans="11:11">
      <c r="K1" s="80"/>
    </row>
    <row r="2" ht="28.5" customHeight="1" spans="1:11">
      <c r="A2" s="24" t="s">
        <v>233</v>
      </c>
      <c r="B2" s="25"/>
      <c r="C2" s="6"/>
      <c r="D2" s="6"/>
      <c r="E2" s="6"/>
      <c r="F2" s="6"/>
      <c r="G2" s="25"/>
      <c r="H2" s="6"/>
      <c r="I2" s="25"/>
      <c r="J2" s="25"/>
      <c r="K2" s="6"/>
    </row>
    <row r="3" ht="17.25" customHeight="1" spans="1:2">
      <c r="A3" s="26" t="s">
        <v>1</v>
      </c>
      <c r="B3" s="27"/>
    </row>
    <row r="4" ht="44.25" customHeight="1" spans="1:11">
      <c r="A4" s="14" t="s">
        <v>234</v>
      </c>
      <c r="B4" s="28" t="s">
        <v>139</v>
      </c>
      <c r="C4" s="14" t="s">
        <v>235</v>
      </c>
      <c r="D4" s="14" t="s">
        <v>236</v>
      </c>
      <c r="E4" s="14" t="s">
        <v>237</v>
      </c>
      <c r="F4" s="14" t="s">
        <v>238</v>
      </c>
      <c r="G4" s="28" t="s">
        <v>239</v>
      </c>
      <c r="H4" s="14" t="s">
        <v>240</v>
      </c>
      <c r="I4" s="28" t="s">
        <v>241</v>
      </c>
      <c r="J4" s="28" t="s">
        <v>242</v>
      </c>
      <c r="K4" s="14" t="s">
        <v>243</v>
      </c>
    </row>
    <row r="5" ht="14.25" customHeight="1" spans="1:11">
      <c r="A5" s="14">
        <v>1</v>
      </c>
      <c r="B5" s="28">
        <v>2</v>
      </c>
      <c r="C5" s="14">
        <v>3</v>
      </c>
      <c r="D5" s="14">
        <v>4</v>
      </c>
      <c r="E5" s="14">
        <v>5</v>
      </c>
      <c r="F5" s="14">
        <v>6</v>
      </c>
      <c r="G5" s="28">
        <v>7</v>
      </c>
      <c r="H5" s="14">
        <v>8</v>
      </c>
      <c r="I5" s="28">
        <v>9</v>
      </c>
      <c r="J5" s="28">
        <v>10</v>
      </c>
      <c r="K5" s="14">
        <v>11</v>
      </c>
    </row>
    <row r="6" ht="42" customHeight="1" spans="1:11">
      <c r="A6" s="29" t="s">
        <v>48</v>
      </c>
      <c r="B6" s="30"/>
      <c r="C6" s="15"/>
      <c r="D6" s="15"/>
      <c r="E6" s="15"/>
      <c r="F6" s="31"/>
      <c r="G6" s="32"/>
      <c r="H6" s="31"/>
      <c r="I6" s="32"/>
      <c r="J6" s="32"/>
      <c r="K6" s="31"/>
    </row>
    <row r="7" ht="54.75" customHeight="1" spans="1:11">
      <c r="A7" s="109" t="s">
        <v>244</v>
      </c>
      <c r="B7" s="109" t="s">
        <v>232</v>
      </c>
      <c r="C7" s="109" t="s">
        <v>245</v>
      </c>
      <c r="D7" s="33" t="s">
        <v>246</v>
      </c>
      <c r="E7" s="33" t="s">
        <v>247</v>
      </c>
      <c r="F7" s="29" t="s">
        <v>248</v>
      </c>
      <c r="G7" s="33" t="s">
        <v>249</v>
      </c>
      <c r="H7" s="29" t="s">
        <v>123</v>
      </c>
      <c r="I7" s="33" t="s">
        <v>250</v>
      </c>
      <c r="J7" s="33" t="s">
        <v>251</v>
      </c>
      <c r="K7" s="29" t="s">
        <v>252</v>
      </c>
    </row>
    <row r="8" ht="54.75" customHeight="1" spans="1:11">
      <c r="A8" s="110"/>
      <c r="B8" s="111"/>
      <c r="C8" s="110"/>
      <c r="D8" s="33" t="s">
        <v>246</v>
      </c>
      <c r="E8" s="33" t="s">
        <v>247</v>
      </c>
      <c r="F8" s="29" t="s">
        <v>253</v>
      </c>
      <c r="G8" s="33" t="s">
        <v>249</v>
      </c>
      <c r="H8" s="29" t="s">
        <v>254</v>
      </c>
      <c r="I8" s="33" t="s">
        <v>255</v>
      </c>
      <c r="J8" s="33" t="s">
        <v>251</v>
      </c>
      <c r="K8" s="29" t="s">
        <v>256</v>
      </c>
    </row>
    <row r="9" ht="54.75" customHeight="1" spans="1:11">
      <c r="A9" s="110"/>
      <c r="B9" s="111"/>
      <c r="C9" s="110"/>
      <c r="D9" s="33" t="s">
        <v>246</v>
      </c>
      <c r="E9" s="33" t="s">
        <v>247</v>
      </c>
      <c r="F9" s="29" t="s">
        <v>257</v>
      </c>
      <c r="G9" s="33" t="s">
        <v>249</v>
      </c>
      <c r="H9" s="29" t="s">
        <v>258</v>
      </c>
      <c r="I9" s="33" t="s">
        <v>259</v>
      </c>
      <c r="J9" s="33" t="s">
        <v>251</v>
      </c>
      <c r="K9" s="29" t="s">
        <v>260</v>
      </c>
    </row>
    <row r="10" ht="54.75" customHeight="1" spans="1:11">
      <c r="A10" s="110"/>
      <c r="B10" s="111"/>
      <c r="C10" s="110"/>
      <c r="D10" s="33" t="s">
        <v>246</v>
      </c>
      <c r="E10" s="33" t="s">
        <v>261</v>
      </c>
      <c r="F10" s="29" t="s">
        <v>262</v>
      </c>
      <c r="G10" s="33" t="s">
        <v>263</v>
      </c>
      <c r="H10" s="29" t="s">
        <v>264</v>
      </c>
      <c r="I10" s="33" t="s">
        <v>265</v>
      </c>
      <c r="J10" s="33" t="s">
        <v>251</v>
      </c>
      <c r="K10" s="29" t="s">
        <v>266</v>
      </c>
    </row>
    <row r="11" ht="54.75" customHeight="1" spans="1:11">
      <c r="A11" s="110"/>
      <c r="B11" s="111"/>
      <c r="C11" s="110"/>
      <c r="D11" s="33" t="s">
        <v>246</v>
      </c>
      <c r="E11" s="33" t="s">
        <v>267</v>
      </c>
      <c r="F11" s="29" t="s">
        <v>268</v>
      </c>
      <c r="G11" s="33" t="s">
        <v>269</v>
      </c>
      <c r="H11" s="29" t="s">
        <v>127</v>
      </c>
      <c r="I11" s="33" t="s">
        <v>270</v>
      </c>
      <c r="J11" s="33" t="s">
        <v>251</v>
      </c>
      <c r="K11" s="29" t="s">
        <v>271</v>
      </c>
    </row>
    <row r="12" ht="54.75" customHeight="1" spans="1:11">
      <c r="A12" s="110"/>
      <c r="B12" s="111"/>
      <c r="C12" s="110"/>
      <c r="D12" s="33" t="s">
        <v>246</v>
      </c>
      <c r="E12" s="33" t="s">
        <v>267</v>
      </c>
      <c r="F12" s="29" t="s">
        <v>272</v>
      </c>
      <c r="G12" s="33" t="s">
        <v>269</v>
      </c>
      <c r="H12" s="29" t="s">
        <v>273</v>
      </c>
      <c r="I12" s="33" t="s">
        <v>274</v>
      </c>
      <c r="J12" s="33" t="s">
        <v>251</v>
      </c>
      <c r="K12" s="29" t="s">
        <v>275</v>
      </c>
    </row>
    <row r="13" ht="54.75" customHeight="1" spans="1:11">
      <c r="A13" s="110"/>
      <c r="B13" s="111"/>
      <c r="C13" s="110"/>
      <c r="D13" s="33" t="s">
        <v>276</v>
      </c>
      <c r="E13" s="33" t="s">
        <v>277</v>
      </c>
      <c r="F13" s="29" t="s">
        <v>278</v>
      </c>
      <c r="G13" s="33" t="s">
        <v>249</v>
      </c>
      <c r="H13" s="29" t="s">
        <v>123</v>
      </c>
      <c r="I13" s="33" t="s">
        <v>250</v>
      </c>
      <c r="J13" s="33" t="s">
        <v>251</v>
      </c>
      <c r="K13" s="29" t="s">
        <v>279</v>
      </c>
    </row>
    <row r="14" ht="54.75" customHeight="1" spans="1:11">
      <c r="A14" s="112"/>
      <c r="B14" s="113"/>
      <c r="C14" s="112"/>
      <c r="D14" s="33" t="s">
        <v>280</v>
      </c>
      <c r="E14" s="33" t="s">
        <v>281</v>
      </c>
      <c r="F14" s="29" t="s">
        <v>282</v>
      </c>
      <c r="G14" s="33" t="s">
        <v>263</v>
      </c>
      <c r="H14" s="29" t="s">
        <v>283</v>
      </c>
      <c r="I14" s="33" t="s">
        <v>270</v>
      </c>
      <c r="J14" s="33" t="s">
        <v>284</v>
      </c>
      <c r="K14" s="29" t="s">
        <v>285</v>
      </c>
    </row>
    <row r="15" ht="54.75" customHeight="1" spans="1:11">
      <c r="A15" s="109" t="s">
        <v>286</v>
      </c>
      <c r="B15" s="109" t="s">
        <v>227</v>
      </c>
      <c r="C15" s="109" t="s">
        <v>287</v>
      </c>
      <c r="D15" s="33" t="s">
        <v>246</v>
      </c>
      <c r="E15" s="33" t="s">
        <v>247</v>
      </c>
      <c r="F15" s="29" t="s">
        <v>288</v>
      </c>
      <c r="G15" s="33" t="s">
        <v>263</v>
      </c>
      <c r="H15" s="29" t="s">
        <v>289</v>
      </c>
      <c r="I15" s="33" t="s">
        <v>250</v>
      </c>
      <c r="J15" s="33" t="s">
        <v>251</v>
      </c>
      <c r="K15" s="29" t="s">
        <v>290</v>
      </c>
    </row>
    <row r="16" ht="54.75" customHeight="1" spans="1:11">
      <c r="A16" s="110"/>
      <c r="B16" s="111"/>
      <c r="C16" s="110"/>
      <c r="D16" s="33" t="s">
        <v>276</v>
      </c>
      <c r="E16" s="33" t="s">
        <v>291</v>
      </c>
      <c r="F16" s="29" t="s">
        <v>292</v>
      </c>
      <c r="G16" s="33" t="s">
        <v>249</v>
      </c>
      <c r="H16" s="29" t="s">
        <v>123</v>
      </c>
      <c r="I16" s="33" t="s">
        <v>293</v>
      </c>
      <c r="J16" s="33" t="s">
        <v>251</v>
      </c>
      <c r="K16" s="29" t="s">
        <v>294</v>
      </c>
    </row>
    <row r="17" ht="54.75" customHeight="1" spans="1:11">
      <c r="A17" s="112"/>
      <c r="B17" s="113"/>
      <c r="C17" s="112"/>
      <c r="D17" s="33" t="s">
        <v>280</v>
      </c>
      <c r="E17" s="33" t="s">
        <v>281</v>
      </c>
      <c r="F17" s="29" t="s">
        <v>295</v>
      </c>
      <c r="G17" s="33" t="s">
        <v>263</v>
      </c>
      <c r="H17" s="29" t="s">
        <v>283</v>
      </c>
      <c r="I17" s="33" t="s">
        <v>270</v>
      </c>
      <c r="J17" s="33" t="s">
        <v>284</v>
      </c>
      <c r="K17" s="29" t="s">
        <v>296</v>
      </c>
    </row>
  </sheetData>
  <mergeCells count="8">
    <mergeCell ref="A2:K2"/>
    <mergeCell ref="A3:I3"/>
    <mergeCell ref="A7:A14"/>
    <mergeCell ref="A15:A17"/>
    <mergeCell ref="B7:B14"/>
    <mergeCell ref="B15:B17"/>
    <mergeCell ref="C7:C14"/>
    <mergeCell ref="C15:C17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1.财务收支预算总表</vt:lpstr>
      <vt:lpstr>2.部门收入预算表</vt:lpstr>
      <vt:lpstr>3.部门支出预算表</vt:lpstr>
      <vt:lpstr>4.财政拨款收支预算总表</vt:lpstr>
      <vt:lpstr>5.一般公共预算支出预算表（按功能科目分类）</vt:lpstr>
      <vt:lpstr>6.一般公共预算“三公”经费支出预算表</vt:lpstr>
      <vt:lpstr>7.基本支出预算表（人员类.运转类公用经费项目）</vt:lpstr>
      <vt:lpstr>8.项目支出预算表（其他运转类.特定目标类项目）</vt:lpstr>
      <vt:lpstr>9.项目支出绩效目标表（本次下达）</vt:lpstr>
      <vt:lpstr>10.项目支出绩效目标表（另文下达）</vt:lpstr>
      <vt:lpstr>11.政府性基金预算支出预算表</vt:lpstr>
      <vt:lpstr>12.部门政府采购预算表</vt:lpstr>
      <vt:lpstr>13.部门政府购买服务预算表</vt:lpstr>
      <vt:lpstr>14.县对下转移支付预算表</vt:lpstr>
      <vt:lpstr>15.县对下转移支付绩效目标表</vt:lpstr>
      <vt:lpstr>16.新增资产配置表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j'hon</cp:lastModifiedBy>
  <dcterms:created xsi:type="dcterms:W3CDTF">2022-02-23T06:59:00Z</dcterms:created>
  <dcterms:modified xsi:type="dcterms:W3CDTF">2023-02-15T09:57:33Z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</Properties>
</file>