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04" firstSheet="1" activeTab="1"/>
  </bookViews>
  <sheets>
    <sheet name="附表1  项目建设内容及投资计划明细表" sheetId="1" state="hidden" r:id="rId1"/>
    <sheet name="附表3绩效目标表" sheetId="3" r:id="rId2"/>
    <sheet name="一级二级下拉" sheetId="2" state="hidden" r:id="rId3"/>
  </sheets>
  <definedNames>
    <definedName name="_xlnm._FilterDatabase" localSheetId="0" hidden="1">'附表1  项目建设内容及投资计划明细表'!$A$4:$Z$50</definedName>
    <definedName name="公益性岗位">一级二级下拉!$L$14</definedName>
    <definedName name="产业服务支撑项目">一级二级下拉!$D$14:$D$17</definedName>
    <definedName name="金融保险配套项目">一级二级下拉!$E$14</definedName>
    <definedName name="生产项目">一级二级下拉!$A$14:$A$19</definedName>
    <definedName name="加工流通项目">一级二级下拉!$B$14:$B$17</definedName>
    <definedName name="配套设施项目">一级二级下拉!$C$14:$C$15</definedName>
    <definedName name="高质量庭院经济">一级二级下拉!$F$14</definedName>
    <definedName name="新型农村集体经济发展项目">一级二级下拉!$G$14</definedName>
    <definedName name="务工补助">一级二级下拉!$H$14:$H$15</definedName>
    <definedName name="就业">一级二级下拉!$I$14:$I$16</definedName>
    <definedName name="创业">一级二级下拉!$J$14:$J$15</definedName>
    <definedName name="乡村工匠">一级二级下拉!$K$14:$K$16</definedName>
    <definedName name="农村基础设施含产业配套基础设施">一级二级下拉!$M$14:$M$19</definedName>
    <definedName name="人居环境整治">一级二级下拉!$N$14:$N$17</definedName>
    <definedName name="农村公共服务">一级二级下拉!$O$14:$O$19</definedName>
    <definedName name="易地搬迁后扶">一级二级下拉!$Q$14</definedName>
    <definedName name="住房">一级二级下拉!$R$14</definedName>
    <definedName name="教育">一级二级下拉!$S$14:$S$16</definedName>
    <definedName name="健康">一级二级下拉!$T$14:$T$15</definedName>
    <definedName name="综合保障">一级二级下拉!$U$14:$U$15</definedName>
    <definedName name="乡村治理">一级二级下拉!$V$14:$V$15</definedName>
    <definedName name="农村精神文明建设">一级二级下拉!$W$14:$W$17</definedName>
    <definedName name="项目管理费">一级二级下拉!$X$14</definedName>
    <definedName name="其他">一级二级下拉!$Y$14</definedName>
    <definedName name="产业发展">一级二级下拉!$A$2:$A$8</definedName>
    <definedName name="就业项目">一级二级下拉!$B$2:$B$6</definedName>
    <definedName name="巩固三保障成果">一级二级下拉!$E$2:$E$5</definedName>
    <definedName name="乡村治理和精神文明建设">一级二级下拉!$F$2:$F$3</definedName>
    <definedName name="村庄规划编制_含修编">一级二级下拉!$P$14</definedName>
    <definedName name="乡村建设行动">一级二级下拉!$C$2:$C$5</definedName>
    <definedName name="小额贷款风险补偿金">一级二级下拉!$E$16:$E$18</definedName>
    <definedName name="庭院特色养殖">一级二级下拉!$F$16:$F$18</definedName>
    <definedName name="参加意外保险">一级二级下拉!$T$17:$T$19</definedName>
    <definedName name="享受特困人员救助供养">一级二级下拉!$U$17:$U$19</definedName>
    <definedName name="_xlnm.Print_Area" localSheetId="0">'附表1  项目建设内容及投资计划明细表'!$A$1:$Z$50</definedName>
    <definedName name="_xlnm.Print_Titles" localSheetId="0">'附表1  项目建设内容及投资计划明细表'!$2:$4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<sst xmlns="http://schemas.openxmlformats.org/spreadsheetml/2006/main" count="809" uniqueCount="403">
  <si>
    <t>沧源佤族自治县2025年提前下达中央财政衔接推进乡村振兴补助资金(8807万元)项目建设内容及投资计划明细表</t>
  </si>
  <si>
    <t>序号</t>
  </si>
  <si>
    <t>项目
类型</t>
  </si>
  <si>
    <t>项目二级类型</t>
  </si>
  <si>
    <t>项目子类型</t>
  </si>
  <si>
    <t>项目名称</t>
  </si>
  <si>
    <t>建设性质</t>
  </si>
  <si>
    <t>建设规模</t>
  </si>
  <si>
    <t>主要建设内容（详细填列工程量化指标）</t>
  </si>
  <si>
    <t>建设地点</t>
  </si>
  <si>
    <t>项目建设
起止时间</t>
  </si>
  <si>
    <t>项目总
投资
（万元）</t>
  </si>
  <si>
    <t>资金构成（万元）</t>
  </si>
  <si>
    <t>其中衔接资金直接用于脱贫不稳定户、边缘易致贫户、其他农村低收入群体的帮扶情况</t>
  </si>
  <si>
    <t>项目实施单位</t>
  </si>
  <si>
    <t>县级行业主管部门</t>
  </si>
  <si>
    <t>产业占比%</t>
  </si>
  <si>
    <t>备注</t>
  </si>
  <si>
    <t>单位</t>
  </si>
  <si>
    <t>数量</t>
  </si>
  <si>
    <t>乡镇</t>
  </si>
  <si>
    <t>行政村</t>
  </si>
  <si>
    <t>中央财政衔接资金</t>
  </si>
  <si>
    <t>省级财政衔接资金</t>
  </si>
  <si>
    <t>其他
资金</t>
  </si>
  <si>
    <r>
      <rPr>
        <b/>
        <sz val="11"/>
        <rFont val="宋体"/>
        <charset val="134"/>
      </rPr>
      <t>帮扶</t>
    </r>
    <r>
      <rPr>
        <b/>
        <sz val="11"/>
        <rFont val="Times New Roman"/>
        <charset val="0"/>
      </rPr>
      <t xml:space="preserve">
</t>
    </r>
    <r>
      <rPr>
        <b/>
        <sz val="11"/>
        <rFont val="宋体"/>
        <charset val="134"/>
      </rPr>
      <t>资金</t>
    </r>
  </si>
  <si>
    <r>
      <rPr>
        <b/>
        <sz val="11"/>
        <rFont val="宋体"/>
        <charset val="134"/>
      </rPr>
      <t>自筹</t>
    </r>
    <r>
      <rPr>
        <b/>
        <sz val="11"/>
        <rFont val="Times New Roman"/>
        <charset val="0"/>
      </rPr>
      <t xml:space="preserve">
</t>
    </r>
    <r>
      <rPr>
        <b/>
        <sz val="11"/>
        <rFont val="宋体"/>
        <charset val="134"/>
      </rPr>
      <t>资金</t>
    </r>
  </si>
  <si>
    <t>脱贫村</t>
  </si>
  <si>
    <t>脱贫不稳定户、边缘易致贫户、其他农村低收入群体</t>
  </si>
  <si>
    <t>个数</t>
  </si>
  <si>
    <r>
      <rPr>
        <b/>
        <sz val="11"/>
        <color indexed="8"/>
        <rFont val="方正仿宋_GBK"/>
        <charset val="134"/>
      </rPr>
      <t>金额</t>
    </r>
    <r>
      <rPr>
        <b/>
        <sz val="11"/>
        <color indexed="8"/>
        <rFont val="Times New Roman"/>
        <charset val="0"/>
      </rPr>
      <t xml:space="preserve">
</t>
    </r>
    <r>
      <rPr>
        <b/>
        <sz val="11"/>
        <color indexed="8"/>
        <rFont val="方正仿宋_GBK"/>
        <charset val="134"/>
      </rPr>
      <t>（万元）</t>
    </r>
  </si>
  <si>
    <t>户数</t>
  </si>
  <si>
    <t>人数</t>
  </si>
  <si>
    <t>合计</t>
  </si>
  <si>
    <t>/</t>
  </si>
  <si>
    <r>
      <rPr>
        <sz val="11"/>
        <rFont val="宋体"/>
        <charset val="134"/>
      </rPr>
      <t>产业发展</t>
    </r>
  </si>
  <si>
    <r>
      <rPr>
        <sz val="11"/>
        <rFont val="宋体"/>
        <charset val="134"/>
      </rPr>
      <t>生产项目</t>
    </r>
  </si>
  <si>
    <r>
      <rPr>
        <sz val="11"/>
        <rFont val="宋体"/>
        <charset val="134"/>
      </rPr>
      <t>种植业基地</t>
    </r>
  </si>
  <si>
    <r>
      <rPr>
        <sz val="11"/>
        <color theme="1"/>
        <rFont val="宋体"/>
        <charset val="134"/>
      </rPr>
      <t>沧源佤族自治县岩帅镇班奈村烤烟烘烤设施功能提升项目</t>
    </r>
  </si>
  <si>
    <r>
      <rPr>
        <sz val="11"/>
        <rFont val="宋体"/>
        <charset val="134"/>
      </rPr>
      <t>新建</t>
    </r>
  </si>
  <si>
    <r>
      <rPr>
        <sz val="11"/>
        <rFont val="宋体"/>
        <charset val="134"/>
      </rPr>
      <t>项</t>
    </r>
  </si>
  <si>
    <r>
      <rPr>
        <sz val="11"/>
        <color theme="1"/>
        <rFont val="Times New Roman"/>
        <charset val="134"/>
      </rPr>
      <t>1.</t>
    </r>
    <r>
      <rPr>
        <sz val="11"/>
        <color theme="1"/>
        <rFont val="宋体"/>
        <charset val="134"/>
      </rPr>
      <t>烤烟房功能提升改造（改造为电烤房</t>
    </r>
    <r>
      <rPr>
        <sz val="11"/>
        <color theme="1"/>
        <rFont val="Times New Roman"/>
        <charset val="134"/>
      </rPr>
      <t>)1250</t>
    </r>
    <r>
      <rPr>
        <sz val="11"/>
        <color theme="1"/>
        <rFont val="宋体"/>
        <charset val="134"/>
      </rPr>
      <t>平方米，计划投资</t>
    </r>
    <r>
      <rPr>
        <sz val="11"/>
        <color theme="1"/>
        <rFont val="Times New Roman"/>
        <charset val="134"/>
      </rPr>
      <t>150</t>
    </r>
    <r>
      <rPr>
        <sz val="11"/>
        <color theme="1"/>
        <rFont val="宋体"/>
        <charset val="134"/>
      </rPr>
      <t>万元；</t>
    </r>
    <r>
      <rPr>
        <sz val="11"/>
        <color theme="1"/>
        <rFont val="Times New Roman"/>
        <charset val="134"/>
      </rPr>
      <t>2.</t>
    </r>
    <r>
      <rPr>
        <sz val="11"/>
        <color theme="1"/>
        <rFont val="宋体"/>
        <charset val="134"/>
      </rPr>
      <t>场地硬化</t>
    </r>
    <r>
      <rPr>
        <sz val="11"/>
        <color theme="1"/>
        <rFont val="Times New Roman"/>
        <charset val="134"/>
      </rPr>
      <t>2500</t>
    </r>
    <r>
      <rPr>
        <sz val="11"/>
        <color theme="1"/>
        <rFont val="宋体"/>
        <charset val="134"/>
      </rPr>
      <t>平方米，</t>
    </r>
    <r>
      <rPr>
        <sz val="11"/>
        <color theme="1"/>
        <rFont val="Times New Roman"/>
        <charset val="134"/>
      </rPr>
      <t>200</t>
    </r>
    <r>
      <rPr>
        <sz val="11"/>
        <color theme="1"/>
        <rFont val="宋体"/>
        <charset val="134"/>
      </rPr>
      <t>元</t>
    </r>
    <r>
      <rPr>
        <sz val="11"/>
        <color theme="1"/>
        <rFont val="Times New Roman"/>
        <charset val="134"/>
      </rPr>
      <t>/</t>
    </r>
    <r>
      <rPr>
        <sz val="11"/>
        <color theme="1"/>
        <rFont val="宋体"/>
        <charset val="134"/>
      </rPr>
      <t>平方米，计划投资</t>
    </r>
    <r>
      <rPr>
        <sz val="11"/>
        <color theme="1"/>
        <rFont val="Times New Roman"/>
        <charset val="134"/>
      </rPr>
      <t>50</t>
    </r>
    <r>
      <rPr>
        <sz val="11"/>
        <color theme="1"/>
        <rFont val="宋体"/>
        <charset val="134"/>
      </rPr>
      <t>万元。</t>
    </r>
    <r>
      <rPr>
        <sz val="11"/>
        <color theme="1"/>
        <rFont val="Times New Roman"/>
        <charset val="134"/>
      </rPr>
      <t>3.</t>
    </r>
    <r>
      <rPr>
        <sz val="11"/>
        <color theme="1"/>
        <rFont val="宋体"/>
        <charset val="134"/>
      </rPr>
      <t>计划在班奈村实施农业产业防灾减灾增产促农民增收配套设施</t>
    </r>
    <r>
      <rPr>
        <sz val="11"/>
        <color theme="1"/>
        <rFont val="Times New Roman"/>
        <charset val="134"/>
      </rPr>
      <t>1</t>
    </r>
    <r>
      <rPr>
        <sz val="11"/>
        <color theme="1"/>
        <rFont val="宋体"/>
        <charset val="134"/>
      </rPr>
      <t>个</t>
    </r>
    <r>
      <rPr>
        <sz val="11"/>
        <color theme="1"/>
        <rFont val="Times New Roman"/>
        <charset val="134"/>
      </rPr>
      <t>6</t>
    </r>
    <r>
      <rPr>
        <sz val="11"/>
        <color theme="1"/>
        <rFont val="宋体"/>
        <charset val="134"/>
      </rPr>
      <t>万元。</t>
    </r>
  </si>
  <si>
    <r>
      <rPr>
        <sz val="11"/>
        <color theme="1"/>
        <rFont val="宋体"/>
        <charset val="134"/>
      </rPr>
      <t>岩帅镇</t>
    </r>
  </si>
  <si>
    <r>
      <rPr>
        <sz val="11"/>
        <color theme="1"/>
        <rFont val="宋体"/>
        <charset val="134"/>
      </rPr>
      <t>班奈村</t>
    </r>
  </si>
  <si>
    <r>
      <rPr>
        <sz val="11"/>
        <rFont val="Times New Roman"/>
        <charset val="134"/>
      </rPr>
      <t xml:space="preserve">2025.01
</t>
    </r>
    <r>
      <rPr>
        <sz val="11"/>
        <rFont val="宋体"/>
        <charset val="134"/>
      </rPr>
      <t>～</t>
    </r>
    <r>
      <rPr>
        <sz val="11"/>
        <rFont val="Times New Roman"/>
        <charset val="134"/>
      </rPr>
      <t xml:space="preserve">
2025.12</t>
    </r>
  </si>
  <si>
    <r>
      <rPr>
        <sz val="11"/>
        <rFont val="宋体"/>
        <charset val="134"/>
      </rPr>
      <t>沧源佤族自治县岩帅镇人民政府</t>
    </r>
  </si>
  <si>
    <r>
      <rPr>
        <sz val="11"/>
        <rFont val="宋体"/>
        <charset val="134"/>
      </rPr>
      <t>沧源佤族自治县农业农村局</t>
    </r>
  </si>
  <si>
    <r>
      <rPr>
        <sz val="11"/>
        <color theme="1"/>
        <rFont val="宋体"/>
        <charset val="134"/>
      </rPr>
      <t>沧源佤族自治县岩帅镇贺勐坝农业产业基地建设项目</t>
    </r>
  </si>
  <si>
    <r>
      <rPr>
        <sz val="11"/>
        <color theme="1"/>
        <rFont val="Times New Roman"/>
        <charset val="134"/>
      </rPr>
      <t>1.</t>
    </r>
    <r>
      <rPr>
        <sz val="11"/>
        <color theme="1"/>
        <rFont val="宋体"/>
        <charset val="134"/>
      </rPr>
      <t>计划实施产业基地灌溉设施</t>
    </r>
    <r>
      <rPr>
        <sz val="11"/>
        <color theme="1"/>
        <rFont val="Times New Roman"/>
        <charset val="134"/>
      </rPr>
      <t>2.3</t>
    </r>
    <r>
      <rPr>
        <sz val="11"/>
        <color theme="1"/>
        <rFont val="宋体"/>
        <charset val="134"/>
      </rPr>
      <t>公里，计划投资</t>
    </r>
    <r>
      <rPr>
        <sz val="11"/>
        <color theme="1"/>
        <rFont val="Times New Roman"/>
        <charset val="134"/>
      </rPr>
      <t>100</t>
    </r>
    <r>
      <rPr>
        <sz val="11"/>
        <color theme="1"/>
        <rFont val="宋体"/>
        <charset val="134"/>
      </rPr>
      <t>万元；</t>
    </r>
    <r>
      <rPr>
        <sz val="11"/>
        <color theme="1"/>
        <rFont val="Times New Roman"/>
        <charset val="134"/>
      </rPr>
      <t>2.</t>
    </r>
    <r>
      <rPr>
        <sz val="11"/>
        <color theme="1"/>
        <rFont val="宋体"/>
        <charset val="134"/>
      </rPr>
      <t>计划实施产业基地引水管网</t>
    </r>
    <r>
      <rPr>
        <sz val="11"/>
        <color theme="1"/>
        <rFont val="Times New Roman"/>
        <charset val="134"/>
      </rPr>
      <t>2</t>
    </r>
    <r>
      <rPr>
        <sz val="11"/>
        <color theme="1"/>
        <rFont val="宋体"/>
        <charset val="134"/>
      </rPr>
      <t>公里，计划投资</t>
    </r>
    <r>
      <rPr>
        <sz val="11"/>
        <color theme="1"/>
        <rFont val="Times New Roman"/>
        <charset val="134"/>
      </rPr>
      <t>50</t>
    </r>
    <r>
      <rPr>
        <sz val="11"/>
        <color theme="1"/>
        <rFont val="宋体"/>
        <charset val="134"/>
      </rPr>
      <t>万元。</t>
    </r>
  </si>
  <si>
    <r>
      <rPr>
        <sz val="11"/>
        <color theme="1"/>
        <rFont val="宋体"/>
        <charset val="134"/>
      </rPr>
      <t>贺勐村</t>
    </r>
  </si>
  <si>
    <t xml:space="preserve"> </t>
  </si>
  <si>
    <r>
      <rPr>
        <sz val="11"/>
        <rFont val="宋体"/>
        <charset val="134"/>
      </rPr>
      <t>乡村建设行动</t>
    </r>
  </si>
  <si>
    <r>
      <rPr>
        <sz val="11"/>
        <rFont val="宋体"/>
        <charset val="134"/>
      </rPr>
      <t>人居环境整治</t>
    </r>
  </si>
  <si>
    <r>
      <rPr>
        <sz val="11"/>
        <rFont val="宋体"/>
        <charset val="134"/>
      </rPr>
      <t>村容村貌提升</t>
    </r>
  </si>
  <si>
    <r>
      <rPr>
        <sz val="11"/>
        <color theme="1"/>
        <rFont val="宋体"/>
        <charset val="134"/>
      </rPr>
      <t>沧源佤族自治县岩帅镇人居环境提升改造项目</t>
    </r>
  </si>
  <si>
    <r>
      <rPr>
        <sz val="11"/>
        <color theme="1"/>
        <rFont val="Times New Roman"/>
        <charset val="134"/>
      </rPr>
      <t>1.</t>
    </r>
    <r>
      <rPr>
        <sz val="11"/>
        <color theme="1"/>
        <rFont val="宋体"/>
        <charset val="134"/>
      </rPr>
      <t>岩帅村计划实施村内道路硬化面积</t>
    </r>
    <r>
      <rPr>
        <sz val="11"/>
        <color theme="1"/>
        <rFont val="Times New Roman"/>
        <charset val="134"/>
      </rPr>
      <t>6000</t>
    </r>
    <r>
      <rPr>
        <sz val="11"/>
        <color theme="1"/>
        <rFont val="宋体"/>
        <charset val="134"/>
      </rPr>
      <t>平方米，计划投资</t>
    </r>
    <r>
      <rPr>
        <sz val="11"/>
        <color theme="1"/>
        <rFont val="Times New Roman"/>
        <charset val="134"/>
      </rPr>
      <t>120</t>
    </r>
    <r>
      <rPr>
        <sz val="11"/>
        <color theme="1"/>
        <rFont val="宋体"/>
        <charset val="134"/>
      </rPr>
      <t>万元。</t>
    </r>
    <r>
      <rPr>
        <sz val="11"/>
        <color theme="1"/>
        <rFont val="Times New Roman"/>
        <charset val="134"/>
      </rPr>
      <t>2.</t>
    </r>
    <r>
      <rPr>
        <sz val="11"/>
        <color theme="1"/>
        <rFont val="宋体"/>
        <charset val="134"/>
      </rPr>
      <t>贺南村公罕新寨自然村村内道路硬化</t>
    </r>
    <r>
      <rPr>
        <sz val="11"/>
        <color theme="1"/>
        <rFont val="Times New Roman"/>
        <charset val="134"/>
      </rPr>
      <t>1000</t>
    </r>
    <r>
      <rPr>
        <sz val="11"/>
        <color theme="1"/>
        <rFont val="宋体"/>
        <charset val="134"/>
      </rPr>
      <t>平方米，</t>
    </r>
    <r>
      <rPr>
        <sz val="11"/>
        <color theme="1"/>
        <rFont val="Times New Roman"/>
        <charset val="134"/>
      </rPr>
      <t>200</t>
    </r>
    <r>
      <rPr>
        <sz val="11"/>
        <color theme="1"/>
        <rFont val="宋体"/>
        <charset val="134"/>
      </rPr>
      <t>元</t>
    </r>
    <r>
      <rPr>
        <sz val="11"/>
        <color theme="1"/>
        <rFont val="Times New Roman"/>
        <charset val="134"/>
      </rPr>
      <t>/</t>
    </r>
    <r>
      <rPr>
        <sz val="11"/>
        <color theme="1"/>
        <rFont val="宋体"/>
        <charset val="134"/>
      </rPr>
      <t>平方米，计划投资</t>
    </r>
    <r>
      <rPr>
        <sz val="11"/>
        <color theme="1"/>
        <rFont val="Times New Roman"/>
        <charset val="134"/>
      </rPr>
      <t>20</t>
    </r>
    <r>
      <rPr>
        <sz val="11"/>
        <color theme="1"/>
        <rFont val="宋体"/>
        <charset val="134"/>
      </rPr>
      <t>万元。</t>
    </r>
  </si>
  <si>
    <r>
      <rPr>
        <sz val="11"/>
        <color theme="1"/>
        <rFont val="宋体"/>
        <charset val="134"/>
      </rPr>
      <t>岩帅村</t>
    </r>
    <r>
      <rPr>
        <sz val="11"/>
        <color theme="1"/>
        <rFont val="Times New Roman"/>
        <charset val="134"/>
      </rPr>
      <t xml:space="preserve">
</t>
    </r>
    <r>
      <rPr>
        <sz val="11"/>
        <color theme="1"/>
        <rFont val="宋体"/>
        <charset val="134"/>
      </rPr>
      <t>贺南村</t>
    </r>
  </si>
  <si>
    <r>
      <rPr>
        <sz val="11"/>
        <rFont val="宋体"/>
        <charset val="134"/>
      </rPr>
      <t>林草基地建设</t>
    </r>
  </si>
  <si>
    <r>
      <rPr>
        <sz val="11"/>
        <color theme="1"/>
        <rFont val="宋体"/>
        <charset val="134"/>
      </rPr>
      <t>沧源佤族自治县勐省镇回珠村坚果产业发展项目</t>
    </r>
  </si>
  <si>
    <r>
      <rPr>
        <sz val="11"/>
        <rFont val="Times New Roman"/>
        <charset val="134"/>
      </rPr>
      <t>1.</t>
    </r>
    <r>
      <rPr>
        <sz val="11"/>
        <rFont val="宋体"/>
        <charset val="134"/>
      </rPr>
      <t>投资</t>
    </r>
    <r>
      <rPr>
        <sz val="11"/>
        <rFont val="Times New Roman"/>
        <charset val="134"/>
      </rPr>
      <t>100</t>
    </r>
    <r>
      <rPr>
        <sz val="11"/>
        <rFont val="宋体"/>
        <charset val="134"/>
      </rPr>
      <t>万元用于临沧坚果提质增</t>
    </r>
    <r>
      <rPr>
        <sz val="11"/>
        <rFont val="Times New Roman"/>
        <charset val="134"/>
      </rPr>
      <t>667</t>
    </r>
    <r>
      <rPr>
        <sz val="11"/>
        <rFont val="宋体"/>
        <charset val="134"/>
      </rPr>
      <t>亩；</t>
    </r>
    <r>
      <rPr>
        <sz val="11"/>
        <rFont val="Times New Roman"/>
        <charset val="134"/>
      </rPr>
      <t>2.</t>
    </r>
    <r>
      <rPr>
        <sz val="11"/>
        <rFont val="宋体"/>
        <charset val="134"/>
      </rPr>
      <t>投资</t>
    </r>
    <r>
      <rPr>
        <sz val="11"/>
        <rFont val="Times New Roman"/>
        <charset val="134"/>
      </rPr>
      <t>50</t>
    </r>
    <r>
      <rPr>
        <sz val="11"/>
        <rFont val="宋体"/>
        <charset val="134"/>
      </rPr>
      <t>万元用于回珠村灌溉沟渠</t>
    </r>
    <r>
      <rPr>
        <sz val="11"/>
        <rFont val="Times New Roman"/>
        <charset val="134"/>
      </rPr>
      <t>6</t>
    </r>
    <r>
      <rPr>
        <sz val="11"/>
        <rFont val="宋体"/>
        <charset val="134"/>
      </rPr>
      <t>公里。</t>
    </r>
  </si>
  <si>
    <r>
      <rPr>
        <sz val="11"/>
        <color theme="1"/>
        <rFont val="宋体"/>
        <charset val="134"/>
      </rPr>
      <t>勐省镇</t>
    </r>
  </si>
  <si>
    <r>
      <rPr>
        <sz val="11"/>
        <color theme="1"/>
        <rFont val="宋体"/>
        <charset val="134"/>
      </rPr>
      <t>回珠村</t>
    </r>
  </si>
  <si>
    <r>
      <rPr>
        <sz val="11"/>
        <rFont val="宋体"/>
        <charset val="134"/>
      </rPr>
      <t>沧源佤族自治县勐省镇人民政府</t>
    </r>
  </si>
  <si>
    <r>
      <rPr>
        <sz val="11"/>
        <color theme="1"/>
        <rFont val="宋体"/>
        <charset val="134"/>
      </rPr>
      <t>沧源佤族自治县勐省镇满坎村烤烟产业发展项目</t>
    </r>
  </si>
  <si>
    <r>
      <rPr>
        <sz val="11"/>
        <color theme="1"/>
        <rFont val="Times New Roman"/>
        <charset val="134"/>
      </rPr>
      <t>1.</t>
    </r>
    <r>
      <rPr>
        <sz val="11"/>
        <color theme="1"/>
        <rFont val="宋体"/>
        <charset val="134"/>
      </rPr>
      <t>投资</t>
    </r>
    <r>
      <rPr>
        <sz val="11"/>
        <color theme="1"/>
        <rFont val="Times New Roman"/>
        <charset val="134"/>
      </rPr>
      <t>80</t>
    </r>
    <r>
      <rPr>
        <sz val="11"/>
        <color theme="1"/>
        <rFont val="宋体"/>
        <charset val="134"/>
      </rPr>
      <t>万元新建设烤烟房</t>
    </r>
    <r>
      <rPr>
        <sz val="11"/>
        <color theme="1"/>
        <rFont val="Times New Roman"/>
        <charset val="134"/>
      </rPr>
      <t>10</t>
    </r>
    <r>
      <rPr>
        <sz val="11"/>
        <color theme="1"/>
        <rFont val="宋体"/>
        <charset val="134"/>
      </rPr>
      <t>座，</t>
    </r>
    <r>
      <rPr>
        <sz val="11"/>
        <color theme="1"/>
        <rFont val="Times New Roman"/>
        <charset val="134"/>
      </rPr>
      <t>8</t>
    </r>
    <r>
      <rPr>
        <sz val="11"/>
        <color theme="1"/>
        <rFont val="宋体"/>
        <charset val="134"/>
      </rPr>
      <t>万元</t>
    </r>
    <r>
      <rPr>
        <sz val="11"/>
        <color theme="1"/>
        <rFont val="Times New Roman"/>
        <charset val="134"/>
      </rPr>
      <t>/</t>
    </r>
    <r>
      <rPr>
        <sz val="11"/>
        <color theme="1"/>
        <rFont val="宋体"/>
        <charset val="134"/>
      </rPr>
      <t>座；</t>
    </r>
    <r>
      <rPr>
        <sz val="11"/>
        <color theme="1"/>
        <rFont val="Times New Roman"/>
        <charset val="134"/>
      </rPr>
      <t>2.</t>
    </r>
    <r>
      <rPr>
        <sz val="11"/>
        <color theme="1"/>
        <rFont val="宋体"/>
        <charset val="134"/>
      </rPr>
      <t>投资</t>
    </r>
    <r>
      <rPr>
        <sz val="11"/>
        <color theme="1"/>
        <rFont val="Times New Roman"/>
        <charset val="134"/>
      </rPr>
      <t>70</t>
    </r>
    <r>
      <rPr>
        <sz val="11"/>
        <color theme="1"/>
        <rFont val="宋体"/>
        <charset val="134"/>
      </rPr>
      <t>万用于配套供水管网</t>
    </r>
    <r>
      <rPr>
        <sz val="11"/>
        <color theme="1"/>
        <rFont val="Times New Roman"/>
        <charset val="134"/>
      </rPr>
      <t>1500</t>
    </r>
    <r>
      <rPr>
        <sz val="11"/>
        <color theme="1"/>
        <rFont val="宋体"/>
        <charset val="134"/>
      </rPr>
      <t>米、道路</t>
    </r>
    <r>
      <rPr>
        <sz val="11"/>
        <color theme="1"/>
        <rFont val="Times New Roman"/>
        <charset val="134"/>
      </rPr>
      <t>800</t>
    </r>
    <r>
      <rPr>
        <sz val="11"/>
        <color theme="1"/>
        <rFont val="宋体"/>
        <charset val="134"/>
      </rPr>
      <t>米等基础设施</t>
    </r>
    <r>
      <rPr>
        <sz val="11"/>
        <color theme="1"/>
        <rFont val="Times New Roman"/>
        <charset val="134"/>
      </rPr>
      <t>2</t>
    </r>
    <r>
      <rPr>
        <sz val="11"/>
        <color theme="1"/>
        <rFont val="宋体"/>
        <charset val="134"/>
      </rPr>
      <t>项。</t>
    </r>
  </si>
  <si>
    <r>
      <rPr>
        <sz val="11"/>
        <color theme="1"/>
        <rFont val="宋体"/>
        <charset val="134"/>
      </rPr>
      <t>满坎村</t>
    </r>
  </si>
  <si>
    <r>
      <rPr>
        <sz val="11"/>
        <color theme="1"/>
        <rFont val="宋体"/>
        <charset val="134"/>
      </rPr>
      <t>沧源佤族自治县勐省镇农园社区欠发达农场巩固提升项目（欠发达农场巩固提升任务）</t>
    </r>
  </si>
  <si>
    <r>
      <rPr>
        <sz val="11"/>
        <color theme="1"/>
        <rFont val="Times New Roman"/>
        <charset val="134"/>
      </rPr>
      <t>1.</t>
    </r>
    <r>
      <rPr>
        <sz val="11"/>
        <color theme="1"/>
        <rFont val="宋体"/>
        <charset val="134"/>
      </rPr>
      <t>产业发展：计划实施临沧坚果提质增效</t>
    </r>
    <r>
      <rPr>
        <sz val="11"/>
        <color theme="1"/>
        <rFont val="Times New Roman"/>
        <charset val="134"/>
      </rPr>
      <t>1432</t>
    </r>
    <r>
      <rPr>
        <sz val="11"/>
        <color theme="1"/>
        <rFont val="宋体"/>
        <charset val="134"/>
      </rPr>
      <t>亩，投资</t>
    </r>
    <r>
      <rPr>
        <sz val="11"/>
        <color theme="1"/>
        <rFont val="Times New Roman"/>
        <charset val="134"/>
      </rPr>
      <t>179</t>
    </r>
    <r>
      <rPr>
        <sz val="11"/>
        <color theme="1"/>
        <rFont val="宋体"/>
        <charset val="134"/>
      </rPr>
      <t>万元。</t>
    </r>
    <r>
      <rPr>
        <sz val="11"/>
        <color theme="1"/>
        <rFont val="Times New Roman"/>
        <charset val="134"/>
      </rPr>
      <t>2.</t>
    </r>
    <r>
      <rPr>
        <sz val="11"/>
        <color theme="1"/>
        <rFont val="宋体"/>
        <charset val="134"/>
      </rPr>
      <t>基础设施：计划实施村内道路硬化</t>
    </r>
    <r>
      <rPr>
        <sz val="11"/>
        <color theme="1"/>
        <rFont val="Times New Roman"/>
        <charset val="134"/>
      </rPr>
      <t>1203.13</t>
    </r>
    <r>
      <rPr>
        <sz val="11"/>
        <color theme="1"/>
        <rFont val="宋体"/>
        <charset val="134"/>
      </rPr>
      <t>米，宽</t>
    </r>
    <r>
      <rPr>
        <sz val="11"/>
        <color theme="1"/>
        <rFont val="Times New Roman"/>
        <charset val="134"/>
      </rPr>
      <t>4</t>
    </r>
    <r>
      <rPr>
        <sz val="11"/>
        <color theme="1"/>
        <rFont val="宋体"/>
        <charset val="134"/>
      </rPr>
      <t>米，面积</t>
    </r>
    <r>
      <rPr>
        <sz val="11"/>
        <color theme="1"/>
        <rFont val="Times New Roman"/>
        <charset val="134"/>
      </rPr>
      <t>4812.5</t>
    </r>
    <r>
      <rPr>
        <sz val="11"/>
        <color theme="1"/>
        <rFont val="宋体"/>
        <charset val="134"/>
      </rPr>
      <t>平方米，</t>
    </r>
    <r>
      <rPr>
        <sz val="11"/>
        <color theme="1"/>
        <rFont val="Times New Roman"/>
        <charset val="134"/>
      </rPr>
      <t>160</t>
    </r>
    <r>
      <rPr>
        <sz val="11"/>
        <color theme="1"/>
        <rFont val="宋体"/>
        <charset val="134"/>
      </rPr>
      <t>元</t>
    </r>
    <r>
      <rPr>
        <sz val="11"/>
        <color theme="1"/>
        <rFont val="Times New Roman"/>
        <charset val="134"/>
      </rPr>
      <t>/</t>
    </r>
    <r>
      <rPr>
        <sz val="11"/>
        <color theme="1"/>
        <rFont val="宋体"/>
        <charset val="134"/>
      </rPr>
      <t>平方米，投资</t>
    </r>
    <r>
      <rPr>
        <sz val="11"/>
        <color theme="1"/>
        <rFont val="Times New Roman"/>
        <charset val="134"/>
      </rPr>
      <t>77</t>
    </r>
    <r>
      <rPr>
        <sz val="11"/>
        <color theme="1"/>
        <rFont val="宋体"/>
        <charset val="134"/>
      </rPr>
      <t>万元。</t>
    </r>
  </si>
  <si>
    <r>
      <rPr>
        <sz val="11"/>
        <color theme="1"/>
        <rFont val="宋体"/>
        <charset val="134"/>
      </rPr>
      <t>农园社区</t>
    </r>
  </si>
  <si>
    <r>
      <rPr>
        <sz val="11"/>
        <color theme="1"/>
        <rFont val="宋体"/>
        <charset val="134"/>
      </rPr>
      <t>沧源佤族自治县勐省镇坚果产业及配套设施建设项目</t>
    </r>
  </si>
  <si>
    <r>
      <rPr>
        <sz val="11"/>
        <rFont val="Times New Roman"/>
        <charset val="134"/>
      </rPr>
      <t>1.</t>
    </r>
    <r>
      <rPr>
        <sz val="11"/>
        <rFont val="宋体"/>
        <charset val="134"/>
      </rPr>
      <t>在芒阳村投入</t>
    </r>
    <r>
      <rPr>
        <sz val="11"/>
        <rFont val="Times New Roman"/>
        <charset val="134"/>
      </rPr>
      <t>90</t>
    </r>
    <r>
      <rPr>
        <sz val="11"/>
        <rFont val="宋体"/>
        <charset val="134"/>
      </rPr>
      <t>万元实施坚果提质增效</t>
    </r>
    <r>
      <rPr>
        <sz val="11"/>
        <rFont val="Times New Roman"/>
        <charset val="134"/>
      </rPr>
      <t>600</t>
    </r>
    <r>
      <rPr>
        <sz val="11"/>
        <rFont val="宋体"/>
        <charset val="134"/>
      </rPr>
      <t>亩；投入</t>
    </r>
    <r>
      <rPr>
        <sz val="11"/>
        <rFont val="Times New Roman"/>
        <charset val="134"/>
      </rPr>
      <t>20</t>
    </r>
    <r>
      <rPr>
        <sz val="11"/>
        <rFont val="宋体"/>
        <charset val="134"/>
      </rPr>
      <t>万元用于坚果基地布设滴灌管网</t>
    </r>
    <r>
      <rPr>
        <sz val="11"/>
        <rFont val="Times New Roman"/>
        <charset val="134"/>
      </rPr>
      <t>2500</t>
    </r>
    <r>
      <rPr>
        <sz val="11"/>
        <rFont val="宋体"/>
        <charset val="134"/>
      </rPr>
      <t>米；投入</t>
    </r>
    <r>
      <rPr>
        <sz val="11"/>
        <rFont val="Times New Roman"/>
        <charset val="134"/>
      </rPr>
      <t>20</t>
    </r>
    <r>
      <rPr>
        <sz val="11"/>
        <rFont val="宋体"/>
        <charset val="134"/>
      </rPr>
      <t>万元用于引水管网</t>
    </r>
    <r>
      <rPr>
        <sz val="11"/>
        <rFont val="Times New Roman"/>
        <charset val="134"/>
      </rPr>
      <t>6000</t>
    </r>
    <r>
      <rPr>
        <sz val="11"/>
        <rFont val="宋体"/>
        <charset val="134"/>
      </rPr>
      <t>米；投资入</t>
    </r>
    <r>
      <rPr>
        <sz val="11"/>
        <rFont val="Times New Roman"/>
        <charset val="134"/>
      </rPr>
      <t>25</t>
    </r>
    <r>
      <rPr>
        <sz val="11"/>
        <rFont val="宋体"/>
        <charset val="134"/>
      </rPr>
      <t>万元用于新建</t>
    </r>
    <r>
      <rPr>
        <sz val="11"/>
        <rFont val="Times New Roman"/>
        <charset val="134"/>
      </rPr>
      <t>50</t>
    </r>
    <r>
      <rPr>
        <sz val="11"/>
        <rFont val="宋体"/>
        <charset val="134"/>
      </rPr>
      <t>㎥蓄水池池</t>
    </r>
    <r>
      <rPr>
        <sz val="11"/>
        <rFont val="Times New Roman"/>
        <charset val="134"/>
      </rPr>
      <t>2</t>
    </r>
    <r>
      <rPr>
        <sz val="11"/>
        <rFont val="宋体"/>
        <charset val="134"/>
      </rPr>
      <t>座；投入</t>
    </r>
    <r>
      <rPr>
        <sz val="11"/>
        <rFont val="Times New Roman"/>
        <charset val="134"/>
      </rPr>
      <t>20</t>
    </r>
    <r>
      <rPr>
        <sz val="11"/>
        <rFont val="宋体"/>
        <charset val="134"/>
      </rPr>
      <t>万元用于产业路建设</t>
    </r>
    <r>
      <rPr>
        <sz val="11"/>
        <rFont val="Times New Roman"/>
        <charset val="134"/>
      </rPr>
      <t>2.4</t>
    </r>
    <r>
      <rPr>
        <sz val="11"/>
        <rFont val="宋体"/>
        <charset val="134"/>
      </rPr>
      <t>公里。计划总投资</t>
    </r>
    <r>
      <rPr>
        <sz val="11"/>
        <rFont val="Times New Roman"/>
        <charset val="134"/>
      </rPr>
      <t>175</t>
    </r>
    <r>
      <rPr>
        <sz val="11"/>
        <rFont val="宋体"/>
        <charset val="134"/>
      </rPr>
      <t>万元。</t>
    </r>
    <r>
      <rPr>
        <sz val="11"/>
        <rFont val="Times New Roman"/>
        <charset val="134"/>
      </rPr>
      <t>2.</t>
    </r>
    <r>
      <rPr>
        <sz val="11"/>
        <rFont val="宋体"/>
        <charset val="134"/>
      </rPr>
      <t>在满坎村老寨计划投资</t>
    </r>
    <r>
      <rPr>
        <sz val="11"/>
        <rFont val="Times New Roman"/>
        <charset val="134"/>
      </rPr>
      <t>30</t>
    </r>
    <r>
      <rPr>
        <sz val="11"/>
        <rFont val="宋体"/>
        <charset val="134"/>
      </rPr>
      <t>万元用于实施产业道路</t>
    </r>
    <r>
      <rPr>
        <sz val="11"/>
        <rFont val="Times New Roman"/>
        <charset val="134"/>
      </rPr>
      <t>3</t>
    </r>
    <r>
      <rPr>
        <sz val="11"/>
        <rFont val="宋体"/>
        <charset val="134"/>
      </rPr>
      <t>公里。</t>
    </r>
    <r>
      <rPr>
        <sz val="11"/>
        <rFont val="Times New Roman"/>
        <charset val="134"/>
      </rPr>
      <t>3.</t>
    </r>
    <r>
      <rPr>
        <sz val="11"/>
        <rFont val="宋体"/>
        <charset val="134"/>
      </rPr>
      <t>在勐省社区计划投资</t>
    </r>
    <r>
      <rPr>
        <sz val="11"/>
        <rFont val="Times New Roman"/>
        <charset val="134"/>
      </rPr>
      <t>90</t>
    </r>
    <r>
      <rPr>
        <sz val="11"/>
        <rFont val="宋体"/>
        <charset val="134"/>
      </rPr>
      <t>万元用于临沧坚果提质增效</t>
    </r>
    <r>
      <rPr>
        <sz val="11"/>
        <rFont val="Times New Roman"/>
        <charset val="134"/>
      </rPr>
      <t>600</t>
    </r>
    <r>
      <rPr>
        <sz val="11"/>
        <rFont val="宋体"/>
        <charset val="134"/>
      </rPr>
      <t>亩。</t>
    </r>
    <r>
      <rPr>
        <sz val="11"/>
        <rFont val="Times New Roman"/>
        <charset val="134"/>
      </rPr>
      <t>4.</t>
    </r>
    <r>
      <rPr>
        <sz val="11"/>
        <rFont val="宋体"/>
        <charset val="134"/>
      </rPr>
      <t>计划在永让村和农克村实施农业产业防灾减灾增产促农民增收配套设施</t>
    </r>
    <r>
      <rPr>
        <sz val="11"/>
        <rFont val="Times New Roman"/>
        <charset val="134"/>
      </rPr>
      <t>2</t>
    </r>
    <r>
      <rPr>
        <sz val="11"/>
        <rFont val="宋体"/>
        <charset val="134"/>
      </rPr>
      <t>个，</t>
    </r>
    <r>
      <rPr>
        <sz val="11"/>
        <rFont val="Times New Roman"/>
        <charset val="134"/>
      </rPr>
      <t>6</t>
    </r>
    <r>
      <rPr>
        <sz val="11"/>
        <rFont val="宋体"/>
        <charset val="134"/>
      </rPr>
      <t>万元</t>
    </r>
    <r>
      <rPr>
        <sz val="11"/>
        <rFont val="Times New Roman"/>
        <charset val="134"/>
      </rPr>
      <t>/</t>
    </r>
    <r>
      <rPr>
        <sz val="11"/>
        <rFont val="宋体"/>
        <charset val="134"/>
      </rPr>
      <t>个，计划投资</t>
    </r>
    <r>
      <rPr>
        <sz val="11"/>
        <rFont val="Times New Roman"/>
        <charset val="134"/>
      </rPr>
      <t>12</t>
    </r>
    <r>
      <rPr>
        <sz val="11"/>
        <rFont val="宋体"/>
        <charset val="134"/>
      </rPr>
      <t>万元。</t>
    </r>
  </si>
  <si>
    <r>
      <rPr>
        <sz val="11"/>
        <rFont val="宋体"/>
        <charset val="134"/>
      </rPr>
      <t>芒阳村</t>
    </r>
    <r>
      <rPr>
        <sz val="11"/>
        <rFont val="Times New Roman"/>
        <charset val="134"/>
      </rPr>
      <t xml:space="preserve">
</t>
    </r>
    <r>
      <rPr>
        <sz val="11"/>
        <rFont val="宋体"/>
        <charset val="134"/>
      </rPr>
      <t>满坎村</t>
    </r>
    <r>
      <rPr>
        <sz val="11"/>
        <rFont val="Times New Roman"/>
        <charset val="134"/>
      </rPr>
      <t xml:space="preserve">
</t>
    </r>
    <r>
      <rPr>
        <sz val="11"/>
        <rFont val="宋体"/>
        <charset val="134"/>
      </rPr>
      <t>农克村</t>
    </r>
    <r>
      <rPr>
        <sz val="11"/>
        <rFont val="Times New Roman"/>
        <charset val="134"/>
      </rPr>
      <t xml:space="preserve">
</t>
    </r>
    <r>
      <rPr>
        <sz val="11"/>
        <rFont val="宋体"/>
        <charset val="134"/>
      </rPr>
      <t>永让村</t>
    </r>
    <r>
      <rPr>
        <sz val="11"/>
        <rFont val="Times New Roman"/>
        <charset val="134"/>
      </rPr>
      <t xml:space="preserve">
</t>
    </r>
    <r>
      <rPr>
        <sz val="11"/>
        <rFont val="宋体"/>
        <charset val="134"/>
      </rPr>
      <t>勐省社区</t>
    </r>
  </si>
  <si>
    <r>
      <rPr>
        <sz val="11"/>
        <rFont val="宋体"/>
        <charset val="134"/>
      </rPr>
      <t>农村基础设施含产业配套基础设施</t>
    </r>
  </si>
  <si>
    <r>
      <rPr>
        <sz val="11"/>
        <color theme="1"/>
        <rFont val="宋体"/>
        <charset val="134"/>
      </rPr>
      <t>沧源佤族自治县勐省镇和平村基础设施建设项目</t>
    </r>
  </si>
  <si>
    <r>
      <rPr>
        <sz val="11"/>
        <rFont val="宋体"/>
        <charset val="134"/>
      </rPr>
      <t>在勐省镇和平村投资</t>
    </r>
    <r>
      <rPr>
        <sz val="11"/>
        <rFont val="Times New Roman"/>
        <charset val="134"/>
      </rPr>
      <t>200</t>
    </r>
    <r>
      <rPr>
        <sz val="11"/>
        <rFont val="宋体"/>
        <charset val="134"/>
      </rPr>
      <t>万元用于实施人畜饮管网改造，一是投资</t>
    </r>
    <r>
      <rPr>
        <sz val="11"/>
        <rFont val="Times New Roman"/>
        <charset val="134"/>
      </rPr>
      <t>50</t>
    </r>
    <r>
      <rPr>
        <sz val="11"/>
        <rFont val="宋体"/>
        <charset val="134"/>
      </rPr>
      <t>万用于和平村灌溉沟渠</t>
    </r>
    <r>
      <rPr>
        <sz val="11"/>
        <rFont val="Times New Roman"/>
        <charset val="134"/>
      </rPr>
      <t>6</t>
    </r>
    <r>
      <rPr>
        <sz val="11"/>
        <rFont val="宋体"/>
        <charset val="134"/>
      </rPr>
      <t>公里；二是投资</t>
    </r>
    <r>
      <rPr>
        <sz val="11"/>
        <rFont val="Times New Roman"/>
        <charset val="134"/>
      </rPr>
      <t>150</t>
    </r>
    <r>
      <rPr>
        <sz val="11"/>
        <rFont val="宋体"/>
        <charset val="134"/>
      </rPr>
      <t>万元用于新建饮水管网，其中：投资</t>
    </r>
    <r>
      <rPr>
        <sz val="11"/>
        <rFont val="Times New Roman"/>
        <charset val="134"/>
      </rPr>
      <t>50</t>
    </r>
    <r>
      <rPr>
        <sz val="11"/>
        <rFont val="宋体"/>
        <charset val="134"/>
      </rPr>
      <t>万元用于主管（</t>
    </r>
    <r>
      <rPr>
        <sz val="11"/>
        <rFont val="Times New Roman"/>
        <charset val="134"/>
      </rPr>
      <t>DN150</t>
    </r>
    <r>
      <rPr>
        <sz val="11"/>
        <rFont val="宋体"/>
        <charset val="134"/>
      </rPr>
      <t>）</t>
    </r>
    <r>
      <rPr>
        <sz val="11"/>
        <rFont val="Times New Roman"/>
        <charset val="134"/>
      </rPr>
      <t>4</t>
    </r>
    <r>
      <rPr>
        <sz val="11"/>
        <rFont val="宋体"/>
        <charset val="134"/>
      </rPr>
      <t>千米；投资</t>
    </r>
    <r>
      <rPr>
        <sz val="11"/>
        <rFont val="Times New Roman"/>
        <charset val="134"/>
      </rPr>
      <t>50</t>
    </r>
    <r>
      <rPr>
        <sz val="11"/>
        <rFont val="宋体"/>
        <charset val="134"/>
      </rPr>
      <t>万元用于入户管网</t>
    </r>
    <r>
      <rPr>
        <sz val="11"/>
        <rFont val="Times New Roman"/>
        <charset val="134"/>
      </rPr>
      <t xml:space="preserve"> </t>
    </r>
    <r>
      <rPr>
        <sz val="11"/>
        <rFont val="宋体"/>
        <charset val="134"/>
      </rPr>
      <t>（</t>
    </r>
    <r>
      <rPr>
        <sz val="11"/>
        <rFont val="Times New Roman"/>
        <charset val="134"/>
      </rPr>
      <t>DN50</t>
    </r>
    <r>
      <rPr>
        <sz val="11"/>
        <rFont val="宋体"/>
        <charset val="134"/>
      </rPr>
      <t>）</t>
    </r>
    <r>
      <rPr>
        <sz val="11"/>
        <rFont val="Times New Roman"/>
        <charset val="134"/>
      </rPr>
      <t>9.5</t>
    </r>
    <r>
      <rPr>
        <sz val="11"/>
        <rFont val="宋体"/>
        <charset val="134"/>
      </rPr>
      <t>千米；投资</t>
    </r>
    <r>
      <rPr>
        <sz val="11"/>
        <rFont val="Times New Roman"/>
        <charset val="134"/>
      </rPr>
      <t>30</t>
    </r>
    <r>
      <rPr>
        <sz val="11"/>
        <rFont val="宋体"/>
        <charset val="134"/>
      </rPr>
      <t>万元用于入户管网（</t>
    </r>
    <r>
      <rPr>
        <sz val="11"/>
        <rFont val="Times New Roman"/>
        <charset val="134"/>
      </rPr>
      <t>DN20</t>
    </r>
    <r>
      <rPr>
        <sz val="11"/>
        <rFont val="宋体"/>
        <charset val="134"/>
      </rPr>
      <t>）</t>
    </r>
    <r>
      <rPr>
        <sz val="11"/>
        <rFont val="Times New Roman"/>
        <charset val="134"/>
      </rPr>
      <t>5.4</t>
    </r>
    <r>
      <rPr>
        <sz val="11"/>
        <rFont val="宋体"/>
        <charset val="134"/>
      </rPr>
      <t>千米；投资</t>
    </r>
    <r>
      <rPr>
        <sz val="11"/>
        <rFont val="Times New Roman"/>
        <charset val="134"/>
      </rPr>
      <t>20</t>
    </r>
    <r>
      <rPr>
        <sz val="11"/>
        <rFont val="宋体"/>
        <charset val="134"/>
      </rPr>
      <t>万元用于入户管网（</t>
    </r>
    <r>
      <rPr>
        <sz val="11"/>
        <rFont val="Times New Roman"/>
        <charset val="134"/>
      </rPr>
      <t>DN15</t>
    </r>
    <r>
      <rPr>
        <sz val="11"/>
        <rFont val="宋体"/>
        <charset val="134"/>
      </rPr>
      <t>）</t>
    </r>
    <r>
      <rPr>
        <sz val="11"/>
        <rFont val="Times New Roman"/>
        <charset val="134"/>
      </rPr>
      <t>7.9</t>
    </r>
    <r>
      <rPr>
        <sz val="11"/>
        <rFont val="宋体"/>
        <charset val="134"/>
      </rPr>
      <t>千米。</t>
    </r>
  </si>
  <si>
    <r>
      <rPr>
        <sz val="11"/>
        <rFont val="宋体"/>
        <charset val="134"/>
      </rPr>
      <t>和平村</t>
    </r>
  </si>
  <si>
    <r>
      <rPr>
        <sz val="11"/>
        <rFont val="宋体"/>
        <charset val="134"/>
      </rPr>
      <t>加工流通项目</t>
    </r>
  </si>
  <si>
    <r>
      <rPr>
        <sz val="11"/>
        <rFont val="宋体"/>
        <charset val="134"/>
      </rPr>
      <t>加工业</t>
    </r>
  </si>
  <si>
    <r>
      <rPr>
        <sz val="11"/>
        <rFont val="宋体"/>
        <charset val="134"/>
      </rPr>
      <t>沧源佤族自治县勐省镇牲畜屠宰厂建设项目</t>
    </r>
  </si>
  <si>
    <r>
      <rPr>
        <sz val="11"/>
        <rFont val="宋体"/>
        <charset val="134"/>
      </rPr>
      <t>在勐省镇勐省村投入</t>
    </r>
    <r>
      <rPr>
        <sz val="11"/>
        <rFont val="Times New Roman"/>
        <charset val="134"/>
      </rPr>
      <t>398</t>
    </r>
    <r>
      <rPr>
        <sz val="11"/>
        <rFont val="宋体"/>
        <charset val="134"/>
      </rPr>
      <t>万元实施牲畜屠宰厂，建设内容：</t>
    </r>
    <r>
      <rPr>
        <sz val="11"/>
        <rFont val="Times New Roman"/>
        <charset val="134"/>
      </rPr>
      <t>1.</t>
    </r>
    <r>
      <rPr>
        <sz val="11"/>
        <rFont val="宋体"/>
        <charset val="134"/>
      </rPr>
      <t>新建屠宰厂房</t>
    </r>
    <r>
      <rPr>
        <sz val="11"/>
        <rFont val="Times New Roman"/>
        <charset val="134"/>
      </rPr>
      <t>1500</t>
    </r>
    <r>
      <rPr>
        <sz val="11"/>
        <rFont val="宋体"/>
        <charset val="134"/>
      </rPr>
      <t>平米，</t>
    </r>
    <r>
      <rPr>
        <sz val="11"/>
        <rFont val="Times New Roman"/>
        <charset val="134"/>
      </rPr>
      <t>2000</t>
    </r>
    <r>
      <rPr>
        <sz val="11"/>
        <rFont val="宋体"/>
        <charset val="134"/>
      </rPr>
      <t>元</t>
    </r>
    <r>
      <rPr>
        <sz val="11"/>
        <rFont val="Times New Roman"/>
        <charset val="134"/>
      </rPr>
      <t>/</t>
    </r>
    <r>
      <rPr>
        <sz val="11"/>
        <rFont val="宋体"/>
        <charset val="134"/>
      </rPr>
      <t>平方米，计划投资</t>
    </r>
    <r>
      <rPr>
        <sz val="11"/>
        <rFont val="Times New Roman"/>
        <charset val="134"/>
      </rPr>
      <t>298</t>
    </r>
    <r>
      <rPr>
        <sz val="11"/>
        <rFont val="宋体"/>
        <charset val="134"/>
      </rPr>
      <t>万元；</t>
    </r>
    <r>
      <rPr>
        <sz val="11"/>
        <rFont val="Times New Roman"/>
        <charset val="134"/>
      </rPr>
      <t>2.</t>
    </r>
    <r>
      <rPr>
        <sz val="11"/>
        <rFont val="宋体"/>
        <charset val="134"/>
      </rPr>
      <t>配套检疫检测设施</t>
    </r>
    <r>
      <rPr>
        <sz val="11"/>
        <rFont val="Times New Roman"/>
        <charset val="134"/>
      </rPr>
      <t>1</t>
    </r>
    <r>
      <rPr>
        <sz val="11"/>
        <rFont val="宋体"/>
        <charset val="134"/>
      </rPr>
      <t>套、消毒设施</t>
    </r>
    <r>
      <rPr>
        <sz val="11"/>
        <rFont val="Times New Roman"/>
        <charset val="134"/>
      </rPr>
      <t>1</t>
    </r>
    <r>
      <rPr>
        <sz val="11"/>
        <rFont val="宋体"/>
        <charset val="134"/>
      </rPr>
      <t>套。</t>
    </r>
    <r>
      <rPr>
        <sz val="11"/>
        <rFont val="Times New Roman"/>
        <charset val="134"/>
      </rPr>
      <t>3.</t>
    </r>
    <r>
      <rPr>
        <sz val="11"/>
        <rFont val="宋体"/>
        <charset val="134"/>
      </rPr>
      <t>配套排污管网</t>
    </r>
    <r>
      <rPr>
        <sz val="11"/>
        <rFont val="Times New Roman"/>
        <charset val="134"/>
      </rPr>
      <t>200</t>
    </r>
    <r>
      <rPr>
        <sz val="11"/>
        <rFont val="宋体"/>
        <charset val="134"/>
      </rPr>
      <t>米，投资</t>
    </r>
    <r>
      <rPr>
        <sz val="11"/>
        <rFont val="Times New Roman"/>
        <charset val="134"/>
      </rPr>
      <t>20</t>
    </r>
    <r>
      <rPr>
        <sz val="11"/>
        <rFont val="宋体"/>
        <charset val="134"/>
      </rPr>
      <t>万元；</t>
    </r>
    <r>
      <rPr>
        <sz val="11"/>
        <rFont val="Times New Roman"/>
        <charset val="134"/>
      </rPr>
      <t>4.</t>
    </r>
    <r>
      <rPr>
        <sz val="11"/>
        <rFont val="宋体"/>
        <charset val="134"/>
      </rPr>
      <t>投资</t>
    </r>
    <r>
      <rPr>
        <sz val="11"/>
        <rFont val="Times New Roman"/>
        <charset val="134"/>
      </rPr>
      <t>10</t>
    </r>
    <r>
      <rPr>
        <sz val="11"/>
        <rFont val="宋体"/>
        <charset val="134"/>
      </rPr>
      <t>万元用供水管网</t>
    </r>
    <r>
      <rPr>
        <sz val="11"/>
        <rFont val="Times New Roman"/>
        <charset val="134"/>
      </rPr>
      <t>800</t>
    </r>
    <r>
      <rPr>
        <sz val="11"/>
        <rFont val="宋体"/>
        <charset val="134"/>
      </rPr>
      <t>米；</t>
    </r>
    <r>
      <rPr>
        <sz val="11"/>
        <rFont val="Times New Roman"/>
        <charset val="134"/>
      </rPr>
      <t>5.</t>
    </r>
    <r>
      <rPr>
        <sz val="11"/>
        <rFont val="宋体"/>
        <charset val="134"/>
      </rPr>
      <t>投资</t>
    </r>
    <r>
      <rPr>
        <sz val="11"/>
        <rFont val="Times New Roman"/>
        <charset val="134"/>
      </rPr>
      <t>15</t>
    </r>
    <r>
      <rPr>
        <sz val="11"/>
        <rFont val="宋体"/>
        <charset val="134"/>
      </rPr>
      <t>万元用于配套用电设施</t>
    </r>
    <r>
      <rPr>
        <sz val="11"/>
        <rFont val="Times New Roman"/>
        <charset val="134"/>
      </rPr>
      <t>1</t>
    </r>
    <r>
      <rPr>
        <sz val="11"/>
        <rFont val="宋体"/>
        <charset val="134"/>
      </rPr>
      <t>套；</t>
    </r>
    <r>
      <rPr>
        <sz val="11"/>
        <rFont val="Times New Roman"/>
        <charset val="134"/>
      </rPr>
      <t>6.</t>
    </r>
    <r>
      <rPr>
        <sz val="11"/>
        <rFont val="宋体"/>
        <charset val="134"/>
      </rPr>
      <t>投资</t>
    </r>
    <r>
      <rPr>
        <sz val="11"/>
        <rFont val="Times New Roman"/>
        <charset val="134"/>
      </rPr>
      <t>5</t>
    </r>
    <r>
      <rPr>
        <sz val="11"/>
        <rFont val="宋体"/>
        <charset val="134"/>
      </rPr>
      <t>万元用于配套消防设施</t>
    </r>
    <r>
      <rPr>
        <sz val="11"/>
        <rFont val="Times New Roman"/>
        <charset val="134"/>
      </rPr>
      <t>1</t>
    </r>
    <r>
      <rPr>
        <sz val="11"/>
        <rFont val="宋体"/>
        <charset val="134"/>
      </rPr>
      <t>套；</t>
    </r>
    <r>
      <rPr>
        <sz val="11"/>
        <rFont val="Times New Roman"/>
        <charset val="134"/>
      </rPr>
      <t>7.</t>
    </r>
    <r>
      <rPr>
        <sz val="11"/>
        <rFont val="宋体"/>
        <charset val="134"/>
      </rPr>
      <t>投资</t>
    </r>
    <r>
      <rPr>
        <sz val="11"/>
        <rFont val="Times New Roman"/>
        <charset val="134"/>
      </rPr>
      <t>43</t>
    </r>
    <r>
      <rPr>
        <sz val="11"/>
        <rFont val="宋体"/>
        <charset val="134"/>
      </rPr>
      <t>万元用于场地平整</t>
    </r>
    <r>
      <rPr>
        <sz val="11"/>
        <rFont val="Times New Roman"/>
        <charset val="134"/>
      </rPr>
      <t>1000</t>
    </r>
    <r>
      <rPr>
        <sz val="11"/>
        <rFont val="宋体"/>
        <charset val="134"/>
      </rPr>
      <t>平方米。项目建成后，产权归勐省村集体所有，以资产收益模式租赁给企业经营，资产收益用于发展村集体经济、巩固拓展脱贫攻坚成果及乡村振兴事业。</t>
    </r>
  </si>
  <si>
    <r>
      <rPr>
        <sz val="11"/>
        <rFont val="宋体"/>
        <charset val="134"/>
      </rPr>
      <t>勐省镇</t>
    </r>
  </si>
  <si>
    <r>
      <rPr>
        <sz val="11"/>
        <rFont val="宋体"/>
        <charset val="134"/>
      </rPr>
      <t>勐省村</t>
    </r>
  </si>
  <si>
    <r>
      <rPr>
        <sz val="11"/>
        <rFont val="宋体"/>
        <charset val="134"/>
      </rPr>
      <t>市级领导挂钩项目</t>
    </r>
  </si>
  <si>
    <r>
      <rPr>
        <sz val="11"/>
        <rFont val="宋体"/>
        <charset val="134"/>
      </rPr>
      <t>沧源佤族自治县单甲乡坚果提质改造及产业配套设施建设项目</t>
    </r>
  </si>
  <si>
    <r>
      <rPr>
        <sz val="11"/>
        <rFont val="Times New Roman"/>
        <charset val="134"/>
      </rPr>
      <t>1.</t>
    </r>
    <r>
      <rPr>
        <sz val="11"/>
        <rFont val="宋体"/>
        <charset val="134"/>
      </rPr>
      <t>在怕结村、永武村实施坚果提质改造</t>
    </r>
    <r>
      <rPr>
        <sz val="11"/>
        <rFont val="Times New Roman"/>
        <charset val="134"/>
      </rPr>
      <t>500</t>
    </r>
    <r>
      <rPr>
        <sz val="11"/>
        <rFont val="宋体"/>
        <charset val="134"/>
      </rPr>
      <t>亩，</t>
    </r>
    <r>
      <rPr>
        <sz val="11"/>
        <rFont val="Times New Roman"/>
        <charset val="134"/>
      </rPr>
      <t>2000</t>
    </r>
    <r>
      <rPr>
        <sz val="11"/>
        <rFont val="宋体"/>
        <charset val="134"/>
      </rPr>
      <t>元</t>
    </r>
    <r>
      <rPr>
        <sz val="11"/>
        <rFont val="Times New Roman"/>
        <charset val="134"/>
      </rPr>
      <t>/</t>
    </r>
    <r>
      <rPr>
        <sz val="11"/>
        <rFont val="宋体"/>
        <charset val="134"/>
      </rPr>
      <t>亩，概算投资</t>
    </r>
    <r>
      <rPr>
        <sz val="11"/>
        <rFont val="Times New Roman"/>
        <charset val="134"/>
      </rPr>
      <t>100</t>
    </r>
    <r>
      <rPr>
        <sz val="11"/>
        <rFont val="宋体"/>
        <charset val="134"/>
      </rPr>
      <t>万元。</t>
    </r>
    <r>
      <rPr>
        <sz val="11"/>
        <rFont val="Times New Roman"/>
        <charset val="134"/>
      </rPr>
      <t>2.</t>
    </r>
    <r>
      <rPr>
        <sz val="11"/>
        <rFont val="宋体"/>
        <charset val="134"/>
      </rPr>
      <t>在怕结村新建育苗基地</t>
    </r>
    <r>
      <rPr>
        <sz val="11"/>
        <rFont val="Times New Roman"/>
        <charset val="134"/>
      </rPr>
      <t>6</t>
    </r>
    <r>
      <rPr>
        <sz val="11"/>
        <rFont val="宋体"/>
        <charset val="134"/>
      </rPr>
      <t>亩，</t>
    </r>
    <r>
      <rPr>
        <sz val="11"/>
        <rFont val="Times New Roman"/>
        <charset val="134"/>
      </rPr>
      <t>5000</t>
    </r>
    <r>
      <rPr>
        <sz val="11"/>
        <rFont val="宋体"/>
        <charset val="134"/>
      </rPr>
      <t>元</t>
    </r>
    <r>
      <rPr>
        <sz val="11"/>
        <rFont val="Times New Roman"/>
        <charset val="134"/>
      </rPr>
      <t>/</t>
    </r>
    <r>
      <rPr>
        <sz val="11"/>
        <rFont val="宋体"/>
        <charset val="134"/>
      </rPr>
      <t>亩；新建</t>
    </r>
    <r>
      <rPr>
        <sz val="11"/>
        <rFont val="Times New Roman"/>
        <charset val="134"/>
      </rPr>
      <t>8m³</t>
    </r>
    <r>
      <rPr>
        <sz val="11"/>
        <rFont val="宋体"/>
        <charset val="134"/>
      </rPr>
      <t>水池</t>
    </r>
    <r>
      <rPr>
        <sz val="11"/>
        <rFont val="Times New Roman"/>
        <charset val="134"/>
      </rPr>
      <t>1</t>
    </r>
    <r>
      <rPr>
        <sz val="11"/>
        <rFont val="宋体"/>
        <charset val="134"/>
      </rPr>
      <t>座，</t>
    </r>
    <r>
      <rPr>
        <sz val="11"/>
        <rFont val="Times New Roman"/>
        <charset val="134"/>
      </rPr>
      <t>1200</t>
    </r>
    <r>
      <rPr>
        <sz val="11"/>
        <rFont val="宋体"/>
        <charset val="134"/>
      </rPr>
      <t>元</t>
    </r>
    <r>
      <rPr>
        <sz val="11"/>
        <rFont val="Times New Roman"/>
        <charset val="134"/>
      </rPr>
      <t>/m³</t>
    </r>
    <r>
      <rPr>
        <sz val="11"/>
        <rFont val="宋体"/>
        <charset val="134"/>
      </rPr>
      <t>，投资</t>
    </r>
    <r>
      <rPr>
        <sz val="11"/>
        <rFont val="Times New Roman"/>
        <charset val="134"/>
      </rPr>
      <t>0.96</t>
    </r>
    <r>
      <rPr>
        <sz val="11"/>
        <rFont val="宋体"/>
        <charset val="134"/>
      </rPr>
      <t>万元；架设</t>
    </r>
    <r>
      <rPr>
        <sz val="11"/>
        <rFont val="Times New Roman"/>
        <charset val="134"/>
      </rPr>
      <t>10m³</t>
    </r>
    <r>
      <rPr>
        <sz val="11"/>
        <rFont val="宋体"/>
        <charset val="134"/>
      </rPr>
      <t>水塔</t>
    </r>
    <r>
      <rPr>
        <sz val="11"/>
        <rFont val="Times New Roman"/>
        <charset val="134"/>
      </rPr>
      <t>1</t>
    </r>
    <r>
      <rPr>
        <sz val="11"/>
        <rFont val="宋体"/>
        <charset val="134"/>
      </rPr>
      <t>座，</t>
    </r>
    <r>
      <rPr>
        <sz val="11"/>
        <rFont val="Times New Roman"/>
        <charset val="134"/>
      </rPr>
      <t>8000</t>
    </r>
    <r>
      <rPr>
        <sz val="11"/>
        <rFont val="宋体"/>
        <charset val="134"/>
      </rPr>
      <t>元</t>
    </r>
    <r>
      <rPr>
        <sz val="11"/>
        <rFont val="Times New Roman"/>
        <charset val="134"/>
      </rPr>
      <t>/</t>
    </r>
    <r>
      <rPr>
        <sz val="11"/>
        <rFont val="宋体"/>
        <charset val="134"/>
      </rPr>
      <t>座；配套滴灌设施</t>
    </r>
    <r>
      <rPr>
        <sz val="11"/>
        <rFont val="Times New Roman"/>
        <charset val="134"/>
      </rPr>
      <t>6</t>
    </r>
    <r>
      <rPr>
        <sz val="11"/>
        <rFont val="宋体"/>
        <charset val="134"/>
      </rPr>
      <t>亩，</t>
    </r>
    <r>
      <rPr>
        <sz val="11"/>
        <rFont val="Times New Roman"/>
        <charset val="134"/>
      </rPr>
      <t>4500</t>
    </r>
    <r>
      <rPr>
        <sz val="11"/>
        <rFont val="宋体"/>
        <charset val="134"/>
      </rPr>
      <t>元</t>
    </r>
    <r>
      <rPr>
        <sz val="11"/>
        <rFont val="Times New Roman"/>
        <charset val="134"/>
      </rPr>
      <t>/</t>
    </r>
    <r>
      <rPr>
        <sz val="11"/>
        <rFont val="宋体"/>
        <charset val="134"/>
      </rPr>
      <t>亩；新建仓储厂房</t>
    </r>
    <r>
      <rPr>
        <sz val="11"/>
        <rFont val="Times New Roman"/>
        <charset val="134"/>
      </rPr>
      <t>20</t>
    </r>
    <r>
      <rPr>
        <sz val="11"/>
        <rFont val="宋体"/>
        <charset val="134"/>
      </rPr>
      <t>㎡，</t>
    </r>
    <r>
      <rPr>
        <sz val="11"/>
        <rFont val="Times New Roman"/>
        <charset val="134"/>
      </rPr>
      <t>1800</t>
    </r>
    <r>
      <rPr>
        <sz val="11"/>
        <rFont val="宋体"/>
        <charset val="134"/>
      </rPr>
      <t>元</t>
    </r>
    <r>
      <rPr>
        <sz val="11"/>
        <rFont val="Times New Roman"/>
        <charset val="134"/>
      </rPr>
      <t>/</t>
    </r>
    <r>
      <rPr>
        <sz val="11"/>
        <rFont val="宋体"/>
        <charset val="134"/>
      </rPr>
      <t>㎡，投资</t>
    </r>
    <r>
      <rPr>
        <sz val="11"/>
        <rFont val="Times New Roman"/>
        <charset val="134"/>
      </rPr>
      <t>5.4</t>
    </r>
    <r>
      <rPr>
        <sz val="11"/>
        <rFont val="宋体"/>
        <charset val="134"/>
      </rPr>
      <t>万元；配套育苗基地供水水、用电等设施</t>
    </r>
    <r>
      <rPr>
        <sz val="11"/>
        <rFont val="Times New Roman"/>
        <charset val="134"/>
      </rPr>
      <t>2</t>
    </r>
    <r>
      <rPr>
        <sz val="11"/>
        <rFont val="宋体"/>
        <charset val="134"/>
      </rPr>
      <t>件，计划投资</t>
    </r>
    <r>
      <rPr>
        <sz val="11"/>
        <rFont val="Times New Roman"/>
        <charset val="134"/>
      </rPr>
      <t>22</t>
    </r>
    <r>
      <rPr>
        <sz val="11"/>
        <rFont val="宋体"/>
        <charset val="134"/>
      </rPr>
      <t>万元</t>
    </r>
    <r>
      <rPr>
        <sz val="11"/>
        <rFont val="Times New Roman"/>
        <charset val="134"/>
      </rPr>
      <t xml:space="preserve"> </t>
    </r>
    <r>
      <rPr>
        <sz val="11"/>
        <rFont val="宋体"/>
        <charset val="134"/>
      </rPr>
      <t>。</t>
    </r>
    <r>
      <rPr>
        <sz val="11"/>
        <rFont val="Times New Roman"/>
        <charset val="134"/>
      </rPr>
      <t>3.</t>
    </r>
    <r>
      <rPr>
        <sz val="11"/>
        <rFont val="宋体"/>
        <charset val="134"/>
      </rPr>
      <t>计划在嘎多村实施农业产业防灾减灾增产促农民增收配套设施</t>
    </r>
    <r>
      <rPr>
        <sz val="11"/>
        <rFont val="Times New Roman"/>
        <charset val="134"/>
      </rPr>
      <t>1</t>
    </r>
    <r>
      <rPr>
        <sz val="11"/>
        <rFont val="宋体"/>
        <charset val="134"/>
      </rPr>
      <t>个，计划投资</t>
    </r>
    <r>
      <rPr>
        <sz val="11"/>
        <rFont val="Times New Roman"/>
        <charset val="134"/>
      </rPr>
      <t>6</t>
    </r>
    <r>
      <rPr>
        <sz val="11"/>
        <rFont val="宋体"/>
        <charset val="134"/>
      </rPr>
      <t>万元。</t>
    </r>
  </si>
  <si>
    <r>
      <rPr>
        <sz val="11"/>
        <rFont val="宋体"/>
        <charset val="134"/>
      </rPr>
      <t>单甲乡</t>
    </r>
  </si>
  <si>
    <r>
      <rPr>
        <sz val="11"/>
        <rFont val="宋体"/>
        <charset val="134"/>
      </rPr>
      <t>嘎多村</t>
    </r>
    <r>
      <rPr>
        <sz val="11"/>
        <rFont val="Times New Roman"/>
        <charset val="134"/>
      </rPr>
      <t xml:space="preserve">
</t>
    </r>
    <r>
      <rPr>
        <sz val="11"/>
        <rFont val="宋体"/>
        <charset val="134"/>
      </rPr>
      <t>怕结村</t>
    </r>
    <r>
      <rPr>
        <sz val="11"/>
        <rFont val="Times New Roman"/>
        <charset val="134"/>
      </rPr>
      <t xml:space="preserve">
</t>
    </r>
    <r>
      <rPr>
        <sz val="11"/>
        <rFont val="宋体"/>
        <charset val="134"/>
      </rPr>
      <t>永武村</t>
    </r>
  </si>
  <si>
    <r>
      <rPr>
        <sz val="11"/>
        <rFont val="宋体"/>
        <charset val="134"/>
      </rPr>
      <t>沧源佤族自治县单甲单甲乡人民政府</t>
    </r>
  </si>
  <si>
    <r>
      <rPr>
        <sz val="11"/>
        <rFont val="宋体"/>
        <charset val="134"/>
      </rPr>
      <t>沧源佤族自治县糯良乡烤烟房功能提升建设项目</t>
    </r>
  </si>
  <si>
    <r>
      <rPr>
        <sz val="11"/>
        <rFont val="宋体"/>
        <charset val="134"/>
      </rPr>
      <t>在糯良村新建电烤烟房</t>
    </r>
    <r>
      <rPr>
        <sz val="11"/>
        <rFont val="Times New Roman"/>
        <charset val="134"/>
      </rPr>
      <t>30</t>
    </r>
    <r>
      <rPr>
        <sz val="11"/>
        <rFont val="宋体"/>
        <charset val="134"/>
      </rPr>
      <t>座，计划投资</t>
    </r>
    <r>
      <rPr>
        <sz val="11"/>
        <rFont val="Times New Roman"/>
        <charset val="134"/>
      </rPr>
      <t>240</t>
    </r>
    <r>
      <rPr>
        <sz val="11"/>
        <rFont val="宋体"/>
        <charset val="134"/>
      </rPr>
      <t>万元；配套附属设施</t>
    </r>
    <r>
      <rPr>
        <sz val="11"/>
        <rFont val="Times New Roman"/>
        <charset val="134"/>
      </rPr>
      <t>1</t>
    </r>
    <r>
      <rPr>
        <sz val="11"/>
        <rFont val="宋体"/>
        <charset val="134"/>
      </rPr>
      <t>项计划投资</t>
    </r>
    <r>
      <rPr>
        <sz val="11"/>
        <rFont val="Times New Roman"/>
        <charset val="134"/>
      </rPr>
      <t>120</t>
    </r>
    <r>
      <rPr>
        <sz val="11"/>
        <rFont val="宋体"/>
        <charset val="134"/>
      </rPr>
      <t>万元；</t>
    </r>
  </si>
  <si>
    <r>
      <rPr>
        <sz val="11"/>
        <rFont val="宋体"/>
        <charset val="134"/>
      </rPr>
      <t>糯良乡</t>
    </r>
  </si>
  <si>
    <r>
      <rPr>
        <sz val="11"/>
        <rFont val="宋体"/>
        <charset val="134"/>
      </rPr>
      <t>糯良村</t>
    </r>
  </si>
  <si>
    <r>
      <rPr>
        <sz val="11"/>
        <rFont val="宋体"/>
        <charset val="134"/>
      </rPr>
      <t>沧源佤族自治县糯良乡人民政府</t>
    </r>
  </si>
  <si>
    <r>
      <rPr>
        <sz val="11"/>
        <rFont val="宋体"/>
        <charset val="134"/>
      </rPr>
      <t>沧源佤族自治县糯良乡咖啡初加工厂建设项目</t>
    </r>
  </si>
  <si>
    <r>
      <rPr>
        <sz val="11"/>
        <rFont val="Times New Roman"/>
        <charset val="134"/>
      </rPr>
      <t>1.</t>
    </r>
    <r>
      <rPr>
        <sz val="11"/>
        <rFont val="宋体"/>
        <charset val="134"/>
      </rPr>
      <t>改建咖啡初加工厂干燥车间</t>
    </r>
    <r>
      <rPr>
        <sz val="11"/>
        <rFont val="Times New Roman"/>
        <charset val="134"/>
      </rPr>
      <t>2000</t>
    </r>
    <r>
      <rPr>
        <sz val="11"/>
        <rFont val="宋体"/>
        <charset val="134"/>
      </rPr>
      <t>平方米，计划投资</t>
    </r>
    <r>
      <rPr>
        <sz val="11"/>
        <rFont val="Times New Roman"/>
        <charset val="134"/>
      </rPr>
      <t>100</t>
    </r>
    <r>
      <rPr>
        <sz val="11"/>
        <rFont val="宋体"/>
        <charset val="134"/>
      </rPr>
      <t>万元；</t>
    </r>
    <r>
      <rPr>
        <sz val="11"/>
        <rFont val="Times New Roman"/>
        <charset val="134"/>
      </rPr>
      <t>2.</t>
    </r>
    <r>
      <rPr>
        <sz val="11"/>
        <rFont val="宋体"/>
        <charset val="134"/>
      </rPr>
      <t>新建鲜果脱皮脱胶加工车间</t>
    </r>
    <r>
      <rPr>
        <sz val="11"/>
        <rFont val="Times New Roman"/>
        <charset val="134"/>
      </rPr>
      <t>400</t>
    </r>
    <r>
      <rPr>
        <sz val="11"/>
        <rFont val="宋体"/>
        <charset val="134"/>
      </rPr>
      <t>平方米，计划投资</t>
    </r>
    <r>
      <rPr>
        <sz val="11"/>
        <rFont val="Times New Roman"/>
        <charset val="134"/>
      </rPr>
      <t>48</t>
    </r>
    <r>
      <rPr>
        <sz val="11"/>
        <rFont val="宋体"/>
        <charset val="134"/>
      </rPr>
      <t>万元；</t>
    </r>
    <r>
      <rPr>
        <sz val="11"/>
        <rFont val="Times New Roman"/>
        <charset val="134"/>
      </rPr>
      <t>3.</t>
    </r>
    <r>
      <rPr>
        <sz val="11"/>
        <rFont val="宋体"/>
        <charset val="134"/>
      </rPr>
      <t>新建砖混结构仓储厂房</t>
    </r>
    <r>
      <rPr>
        <sz val="11"/>
        <rFont val="Times New Roman"/>
        <charset val="134"/>
      </rPr>
      <t>300</t>
    </r>
    <r>
      <rPr>
        <sz val="11"/>
        <rFont val="宋体"/>
        <charset val="134"/>
      </rPr>
      <t>平方米，计划投资</t>
    </r>
    <r>
      <rPr>
        <sz val="11"/>
        <rFont val="Times New Roman"/>
        <charset val="134"/>
      </rPr>
      <t>84</t>
    </r>
    <r>
      <rPr>
        <sz val="11"/>
        <rFont val="宋体"/>
        <charset val="134"/>
      </rPr>
      <t>万元；</t>
    </r>
    <r>
      <rPr>
        <sz val="11"/>
        <rFont val="Times New Roman"/>
        <charset val="134"/>
      </rPr>
      <t>4.</t>
    </r>
    <r>
      <rPr>
        <sz val="11"/>
        <rFont val="宋体"/>
        <charset val="134"/>
      </rPr>
      <t>新建污水处理站</t>
    </r>
    <r>
      <rPr>
        <sz val="11"/>
        <rFont val="Times New Roman"/>
        <charset val="134"/>
      </rPr>
      <t>1</t>
    </r>
    <r>
      <rPr>
        <sz val="11"/>
        <rFont val="宋体"/>
        <charset val="134"/>
      </rPr>
      <t>座</t>
    </r>
    <r>
      <rPr>
        <sz val="11"/>
        <rFont val="Times New Roman"/>
        <charset val="134"/>
      </rPr>
      <t>1000</t>
    </r>
    <r>
      <rPr>
        <sz val="11"/>
        <rFont val="宋体"/>
        <charset val="134"/>
      </rPr>
      <t>平方米（含排污管网、污水处理设施），计划投资</t>
    </r>
    <r>
      <rPr>
        <sz val="11"/>
        <rFont val="Times New Roman"/>
        <charset val="134"/>
      </rPr>
      <t>80</t>
    </r>
    <r>
      <rPr>
        <sz val="11"/>
        <rFont val="宋体"/>
        <charset val="134"/>
      </rPr>
      <t>万；</t>
    </r>
    <r>
      <rPr>
        <sz val="11"/>
        <rFont val="Times New Roman"/>
        <charset val="134"/>
      </rPr>
      <t>5.</t>
    </r>
    <r>
      <rPr>
        <sz val="11"/>
        <rFont val="宋体"/>
        <charset val="134"/>
      </rPr>
      <t>厂区附属道路硬化</t>
    </r>
    <r>
      <rPr>
        <sz val="11"/>
        <rFont val="Times New Roman"/>
        <charset val="134"/>
      </rPr>
      <t>2500</t>
    </r>
    <r>
      <rPr>
        <sz val="11"/>
        <rFont val="宋体"/>
        <charset val="134"/>
      </rPr>
      <t>平方米（含排水沟），计划投资</t>
    </r>
    <r>
      <rPr>
        <sz val="11"/>
        <rFont val="Times New Roman"/>
        <charset val="134"/>
      </rPr>
      <t>50</t>
    </r>
    <r>
      <rPr>
        <sz val="11"/>
        <rFont val="宋体"/>
        <charset val="134"/>
      </rPr>
      <t>万元。</t>
    </r>
  </si>
  <si>
    <r>
      <rPr>
        <sz val="11"/>
        <color theme="1"/>
        <rFont val="宋体"/>
        <charset val="134"/>
      </rPr>
      <t>沧源佤族自治县糯良乡咖啡</t>
    </r>
    <r>
      <rPr>
        <sz val="11"/>
        <color theme="1"/>
        <rFont val="Times New Roman"/>
        <charset val="134"/>
      </rPr>
      <t>+</t>
    </r>
    <r>
      <rPr>
        <sz val="11"/>
        <color theme="1"/>
        <rFont val="宋体"/>
        <charset val="134"/>
      </rPr>
      <t>旱稻种植产业基地建设项目</t>
    </r>
  </si>
  <si>
    <r>
      <rPr>
        <sz val="11"/>
        <color theme="1"/>
        <rFont val="宋体"/>
        <charset val="134"/>
      </rPr>
      <t>项</t>
    </r>
  </si>
  <si>
    <r>
      <rPr>
        <sz val="11"/>
        <rFont val="Times New Roman"/>
        <charset val="134"/>
      </rPr>
      <t>1.</t>
    </r>
    <r>
      <rPr>
        <sz val="11"/>
        <rFont val="宋体"/>
        <charset val="134"/>
      </rPr>
      <t>新建</t>
    </r>
    <r>
      <rPr>
        <sz val="11"/>
        <rFont val="Times New Roman"/>
        <charset val="134"/>
      </rPr>
      <t>100</t>
    </r>
    <r>
      <rPr>
        <sz val="11"/>
        <rFont val="宋体"/>
        <charset val="134"/>
      </rPr>
      <t>立方米水池</t>
    </r>
    <r>
      <rPr>
        <sz val="11"/>
        <rFont val="Times New Roman"/>
        <charset val="134"/>
      </rPr>
      <t>3</t>
    </r>
    <r>
      <rPr>
        <sz val="11"/>
        <rFont val="宋体"/>
        <charset val="134"/>
      </rPr>
      <t>座，计划投资</t>
    </r>
    <r>
      <rPr>
        <sz val="11"/>
        <rFont val="Times New Roman"/>
        <charset val="134"/>
      </rPr>
      <t>45</t>
    </r>
    <r>
      <rPr>
        <sz val="11"/>
        <rFont val="宋体"/>
        <charset val="134"/>
      </rPr>
      <t>万元；</t>
    </r>
    <r>
      <rPr>
        <sz val="11"/>
        <rFont val="Times New Roman"/>
        <charset val="134"/>
      </rPr>
      <t>2.</t>
    </r>
    <r>
      <rPr>
        <sz val="11"/>
        <rFont val="宋体"/>
        <charset val="134"/>
      </rPr>
      <t>配套供水、滴管、喷灌管网</t>
    </r>
    <r>
      <rPr>
        <sz val="11"/>
        <rFont val="Times New Roman"/>
        <charset val="134"/>
      </rPr>
      <t>12</t>
    </r>
    <r>
      <rPr>
        <sz val="11"/>
        <rFont val="宋体"/>
        <charset val="134"/>
      </rPr>
      <t>公里，计划投资</t>
    </r>
    <r>
      <rPr>
        <sz val="11"/>
        <rFont val="Times New Roman"/>
        <charset val="134"/>
      </rPr>
      <t>108</t>
    </r>
    <r>
      <rPr>
        <sz val="11"/>
        <rFont val="宋体"/>
        <charset val="134"/>
      </rPr>
      <t>万元；</t>
    </r>
    <r>
      <rPr>
        <sz val="11"/>
        <rFont val="Times New Roman"/>
        <charset val="134"/>
      </rPr>
      <t>3.</t>
    </r>
    <r>
      <rPr>
        <sz val="11"/>
        <rFont val="宋体"/>
        <charset val="134"/>
      </rPr>
      <t>产业道路提质</t>
    </r>
    <r>
      <rPr>
        <sz val="11"/>
        <rFont val="Times New Roman"/>
        <charset val="134"/>
      </rPr>
      <t>15</t>
    </r>
    <r>
      <rPr>
        <sz val="11"/>
        <rFont val="宋体"/>
        <charset val="134"/>
      </rPr>
      <t>公里，计划投资</t>
    </r>
    <r>
      <rPr>
        <sz val="11"/>
        <rFont val="Times New Roman"/>
        <charset val="134"/>
      </rPr>
      <t>150</t>
    </r>
    <r>
      <rPr>
        <sz val="11"/>
        <rFont val="宋体"/>
        <charset val="134"/>
      </rPr>
      <t>万元。</t>
    </r>
    <r>
      <rPr>
        <sz val="11"/>
        <rFont val="Times New Roman"/>
        <charset val="134"/>
      </rPr>
      <t>4.</t>
    </r>
    <r>
      <rPr>
        <sz val="11"/>
        <rFont val="宋体"/>
        <charset val="134"/>
      </rPr>
      <t>在翁不老村新建农业产业防灾减灾增产促农增收配套设施</t>
    </r>
    <r>
      <rPr>
        <sz val="11"/>
        <rFont val="Times New Roman"/>
        <charset val="134"/>
      </rPr>
      <t>1</t>
    </r>
    <r>
      <rPr>
        <sz val="11"/>
        <rFont val="宋体"/>
        <charset val="134"/>
      </rPr>
      <t>个</t>
    </r>
    <r>
      <rPr>
        <sz val="11"/>
        <rFont val="Times New Roman"/>
        <charset val="134"/>
      </rPr>
      <t>,6</t>
    </r>
    <r>
      <rPr>
        <sz val="11"/>
        <rFont val="宋体"/>
        <charset val="134"/>
      </rPr>
      <t>万元</t>
    </r>
    <r>
      <rPr>
        <sz val="11"/>
        <rFont val="Times New Roman"/>
        <charset val="134"/>
      </rPr>
      <t>/</t>
    </r>
    <r>
      <rPr>
        <sz val="11"/>
        <rFont val="宋体"/>
        <charset val="134"/>
      </rPr>
      <t>个。</t>
    </r>
  </si>
  <si>
    <r>
      <rPr>
        <sz val="11"/>
        <rFont val="宋体"/>
        <charset val="134"/>
      </rPr>
      <t>班考村</t>
    </r>
    <r>
      <rPr>
        <sz val="11"/>
        <rFont val="Times New Roman"/>
        <charset val="134"/>
      </rPr>
      <t xml:space="preserve">
</t>
    </r>
    <r>
      <rPr>
        <sz val="11"/>
        <rFont val="宋体"/>
        <charset val="134"/>
      </rPr>
      <t>南撒村</t>
    </r>
    <r>
      <rPr>
        <sz val="11"/>
        <rFont val="Times New Roman"/>
        <charset val="134"/>
      </rPr>
      <t xml:space="preserve">
</t>
    </r>
    <r>
      <rPr>
        <sz val="11"/>
        <rFont val="宋体"/>
        <charset val="134"/>
      </rPr>
      <t>糯良村</t>
    </r>
    <r>
      <rPr>
        <sz val="11"/>
        <rFont val="Times New Roman"/>
        <charset val="134"/>
      </rPr>
      <t xml:space="preserve">
</t>
    </r>
    <r>
      <rPr>
        <sz val="11"/>
        <rFont val="宋体"/>
        <charset val="134"/>
      </rPr>
      <t>翁不老村</t>
    </r>
  </si>
  <si>
    <r>
      <rPr>
        <sz val="11"/>
        <rFont val="宋体"/>
        <charset val="134"/>
      </rPr>
      <t>新型农村集体经济发展项目</t>
    </r>
  </si>
  <si>
    <r>
      <rPr>
        <sz val="11"/>
        <rFont val="宋体"/>
        <charset val="134"/>
      </rPr>
      <t>沧源佤族自治县勐来乡民良村等</t>
    </r>
    <r>
      <rPr>
        <sz val="11"/>
        <rFont val="Times New Roman"/>
        <charset val="134"/>
      </rPr>
      <t>5</t>
    </r>
    <r>
      <rPr>
        <sz val="11"/>
        <rFont val="宋体"/>
        <charset val="134"/>
      </rPr>
      <t>个村扶持壮大村集体经济项目</t>
    </r>
  </si>
  <si>
    <r>
      <rPr>
        <sz val="11"/>
        <rFont val="Times New Roman"/>
        <charset val="134"/>
      </rPr>
      <t>1.</t>
    </r>
    <r>
      <rPr>
        <sz val="11"/>
        <rFont val="宋体"/>
        <charset val="134"/>
      </rPr>
      <t>民宿主题房建设，概算投资</t>
    </r>
    <r>
      <rPr>
        <sz val="11"/>
        <rFont val="Times New Roman"/>
        <charset val="134"/>
      </rPr>
      <t>322</t>
    </r>
    <r>
      <rPr>
        <sz val="11"/>
        <rFont val="宋体"/>
        <charset val="134"/>
      </rPr>
      <t>万元，全部为中央财政衔接推进乡村振兴补助资金。①新建民宿主题房</t>
    </r>
    <r>
      <rPr>
        <sz val="11"/>
        <rFont val="Times New Roman"/>
        <charset val="134"/>
      </rPr>
      <t>9</t>
    </r>
    <r>
      <rPr>
        <sz val="11"/>
        <rFont val="宋体"/>
        <charset val="134"/>
      </rPr>
      <t>幢，其中：</t>
    </r>
    <r>
      <rPr>
        <sz val="11"/>
        <rFont val="Times New Roman"/>
        <charset val="134"/>
      </rPr>
      <t>8</t>
    </r>
    <r>
      <rPr>
        <sz val="11"/>
        <rFont val="宋体"/>
        <charset val="134"/>
      </rPr>
      <t>幢每幢</t>
    </r>
    <r>
      <rPr>
        <sz val="11"/>
        <rFont val="Times New Roman"/>
        <charset val="134"/>
      </rPr>
      <t>60</t>
    </r>
    <r>
      <rPr>
        <sz val="11"/>
        <rFont val="宋体"/>
        <charset val="134"/>
      </rPr>
      <t>㎡，</t>
    </r>
    <r>
      <rPr>
        <sz val="11"/>
        <rFont val="Times New Roman"/>
        <charset val="134"/>
      </rPr>
      <t>1</t>
    </r>
    <r>
      <rPr>
        <sz val="11"/>
        <rFont val="宋体"/>
        <charset val="134"/>
      </rPr>
      <t>幢</t>
    </r>
    <r>
      <rPr>
        <sz val="11"/>
        <rFont val="Times New Roman"/>
        <charset val="134"/>
      </rPr>
      <t>200</t>
    </r>
    <r>
      <rPr>
        <sz val="11"/>
        <rFont val="宋体"/>
        <charset val="134"/>
      </rPr>
      <t>㎡，</t>
    </r>
    <r>
      <rPr>
        <sz val="11"/>
        <rFont val="Times New Roman"/>
        <charset val="134"/>
      </rPr>
      <t>4000</t>
    </r>
    <r>
      <rPr>
        <sz val="11"/>
        <rFont val="宋体"/>
        <charset val="134"/>
      </rPr>
      <t>元</t>
    </r>
    <r>
      <rPr>
        <sz val="11"/>
        <rFont val="Times New Roman"/>
        <charset val="134"/>
      </rPr>
      <t>/</t>
    </r>
    <r>
      <rPr>
        <sz val="11"/>
        <rFont val="宋体"/>
        <charset val="134"/>
      </rPr>
      <t>㎡，概算投资</t>
    </r>
    <r>
      <rPr>
        <sz val="11"/>
        <rFont val="Times New Roman"/>
        <charset val="134"/>
      </rPr>
      <t>272</t>
    </r>
    <r>
      <rPr>
        <sz val="11"/>
        <rFont val="宋体"/>
        <charset val="134"/>
      </rPr>
      <t>万元；②新建休闲餐饮娱乐设施</t>
    </r>
    <r>
      <rPr>
        <sz val="11"/>
        <rFont val="Times New Roman"/>
        <charset val="134"/>
      </rPr>
      <t>10</t>
    </r>
    <r>
      <rPr>
        <sz val="11"/>
        <rFont val="宋体"/>
        <charset val="134"/>
      </rPr>
      <t>座，</t>
    </r>
    <r>
      <rPr>
        <sz val="11"/>
        <rFont val="Times New Roman"/>
        <charset val="134"/>
      </rPr>
      <t>50000</t>
    </r>
    <r>
      <rPr>
        <sz val="11"/>
        <rFont val="宋体"/>
        <charset val="134"/>
      </rPr>
      <t>元</t>
    </r>
    <r>
      <rPr>
        <sz val="11"/>
        <rFont val="Times New Roman"/>
        <charset val="134"/>
      </rPr>
      <t>/</t>
    </r>
    <r>
      <rPr>
        <sz val="11"/>
        <rFont val="宋体"/>
        <charset val="134"/>
      </rPr>
      <t>座，概算投资</t>
    </r>
    <r>
      <rPr>
        <sz val="11"/>
        <rFont val="Times New Roman"/>
        <charset val="134"/>
      </rPr>
      <t>50</t>
    </r>
    <r>
      <rPr>
        <sz val="11"/>
        <rFont val="宋体"/>
        <charset val="134"/>
      </rPr>
      <t>万元。</t>
    </r>
    <r>
      <rPr>
        <sz val="11"/>
        <rFont val="Times New Roman"/>
        <charset val="134"/>
      </rPr>
      <t>2.</t>
    </r>
    <r>
      <rPr>
        <sz val="11"/>
        <rFont val="宋体"/>
        <charset val="134"/>
      </rPr>
      <t>农旅示范建设，概算投资</t>
    </r>
    <r>
      <rPr>
        <sz val="11"/>
        <rFont val="Times New Roman"/>
        <charset val="134"/>
      </rPr>
      <t>30</t>
    </r>
    <r>
      <rPr>
        <sz val="11"/>
        <rFont val="宋体"/>
        <charset val="134"/>
      </rPr>
      <t>万，全部为自筹资金</t>
    </r>
    <r>
      <rPr>
        <sz val="11"/>
        <rFont val="Times New Roman"/>
        <charset val="134"/>
      </rPr>
      <t>30</t>
    </r>
    <r>
      <rPr>
        <sz val="11"/>
        <rFont val="宋体"/>
        <charset val="134"/>
      </rPr>
      <t>万元。①新建油菜、苦荞等同步具观赏性农作物示范基地</t>
    </r>
    <r>
      <rPr>
        <sz val="11"/>
        <rFont val="Times New Roman"/>
        <charset val="134"/>
      </rPr>
      <t>100</t>
    </r>
    <r>
      <rPr>
        <sz val="11"/>
        <rFont val="宋体"/>
        <charset val="134"/>
      </rPr>
      <t>亩，</t>
    </r>
    <r>
      <rPr>
        <sz val="11"/>
        <rFont val="Times New Roman"/>
        <charset val="134"/>
      </rPr>
      <t>600</t>
    </r>
    <r>
      <rPr>
        <sz val="11"/>
        <rFont val="宋体"/>
        <charset val="134"/>
      </rPr>
      <t>元</t>
    </r>
    <r>
      <rPr>
        <sz val="11"/>
        <rFont val="Times New Roman"/>
        <charset val="134"/>
      </rPr>
      <t>/</t>
    </r>
    <r>
      <rPr>
        <sz val="11"/>
        <rFont val="宋体"/>
        <charset val="134"/>
      </rPr>
      <t>亩，概算投资</t>
    </r>
    <r>
      <rPr>
        <sz val="11"/>
        <rFont val="Times New Roman"/>
        <charset val="134"/>
      </rPr>
      <t>6</t>
    </r>
    <r>
      <rPr>
        <sz val="11"/>
        <rFont val="宋体"/>
        <charset val="134"/>
      </rPr>
      <t>万元；②新建儿童游乐区</t>
    </r>
    <r>
      <rPr>
        <sz val="11"/>
        <rFont val="Times New Roman"/>
        <charset val="134"/>
      </rPr>
      <t>1</t>
    </r>
    <r>
      <rPr>
        <sz val="11"/>
        <rFont val="宋体"/>
        <charset val="134"/>
      </rPr>
      <t>项，概算投资</t>
    </r>
    <r>
      <rPr>
        <sz val="11"/>
        <rFont val="Times New Roman"/>
        <charset val="134"/>
      </rPr>
      <t>24</t>
    </r>
    <r>
      <rPr>
        <sz val="11"/>
        <rFont val="宋体"/>
        <charset val="134"/>
      </rPr>
      <t>万元；</t>
    </r>
    <r>
      <rPr>
        <sz val="11"/>
        <rFont val="Times New Roman"/>
        <charset val="134"/>
      </rPr>
      <t>3.</t>
    </r>
    <r>
      <rPr>
        <sz val="11"/>
        <rFont val="宋体"/>
        <charset val="134"/>
      </rPr>
      <t>附属设施建设，概算投资</t>
    </r>
    <r>
      <rPr>
        <sz val="11"/>
        <rFont val="Times New Roman"/>
        <charset val="134"/>
      </rPr>
      <t>28</t>
    </r>
    <r>
      <rPr>
        <sz val="11"/>
        <rFont val="宋体"/>
        <charset val="134"/>
      </rPr>
      <t>万元，全部为中央财政衔接推进乡村振兴补助资金。①配套消防安全、供排水、电、挡土墙等相关附属设施</t>
    </r>
    <r>
      <rPr>
        <sz val="11"/>
        <rFont val="Times New Roman"/>
        <charset val="134"/>
      </rPr>
      <t>1</t>
    </r>
    <r>
      <rPr>
        <sz val="11"/>
        <rFont val="宋体"/>
        <charset val="134"/>
      </rPr>
      <t>项，概算投资</t>
    </r>
    <r>
      <rPr>
        <sz val="11"/>
        <rFont val="Times New Roman"/>
        <charset val="134"/>
      </rPr>
      <t>28</t>
    </r>
    <r>
      <rPr>
        <sz val="11"/>
        <rFont val="宋体"/>
        <charset val="134"/>
      </rPr>
      <t>万元。</t>
    </r>
  </si>
  <si>
    <r>
      <rPr>
        <sz val="11"/>
        <rFont val="宋体"/>
        <charset val="134"/>
      </rPr>
      <t>勐来乡</t>
    </r>
  </si>
  <si>
    <r>
      <rPr>
        <sz val="11"/>
        <rFont val="Times New Roman"/>
        <charset val="134"/>
      </rPr>
      <t>5</t>
    </r>
    <r>
      <rPr>
        <sz val="11"/>
        <rFont val="宋体"/>
        <charset val="134"/>
      </rPr>
      <t>个行政村</t>
    </r>
  </si>
  <si>
    <r>
      <rPr>
        <sz val="11"/>
        <rFont val="宋体"/>
        <charset val="134"/>
      </rPr>
      <t>沧源佤族自治县勐来乡人民政府</t>
    </r>
  </si>
  <si>
    <r>
      <rPr>
        <sz val="11"/>
        <rFont val="宋体"/>
        <charset val="134"/>
      </rPr>
      <t>中共沧源佤族自治县委组织部</t>
    </r>
  </si>
  <si>
    <r>
      <rPr>
        <sz val="11"/>
        <rFont val="宋体"/>
        <charset val="134"/>
      </rPr>
      <t>其他</t>
    </r>
  </si>
  <si>
    <r>
      <rPr>
        <sz val="11"/>
        <rFont val="宋体"/>
        <charset val="134"/>
      </rPr>
      <t>沧源佤族自治县勐来乡民良村克牧自然村供水管网改造项目</t>
    </r>
  </si>
  <si>
    <r>
      <rPr>
        <sz val="11"/>
        <rFont val="Times New Roman"/>
        <charset val="134"/>
      </rPr>
      <t>1.</t>
    </r>
    <r>
      <rPr>
        <sz val="11"/>
        <rFont val="宋体"/>
        <charset val="134"/>
      </rPr>
      <t>供水管网</t>
    </r>
    <r>
      <rPr>
        <sz val="11"/>
        <rFont val="Times New Roman"/>
        <charset val="134"/>
      </rPr>
      <t>12553</t>
    </r>
    <r>
      <rPr>
        <sz val="11"/>
        <rFont val="宋体"/>
        <charset val="134"/>
      </rPr>
      <t>米，</t>
    </r>
    <r>
      <rPr>
        <sz val="11"/>
        <rFont val="Times New Roman"/>
        <charset val="134"/>
      </rPr>
      <t>130</t>
    </r>
    <r>
      <rPr>
        <sz val="11"/>
        <rFont val="宋体"/>
        <charset val="134"/>
      </rPr>
      <t>元</t>
    </r>
    <r>
      <rPr>
        <sz val="11"/>
        <rFont val="Times New Roman"/>
        <charset val="134"/>
      </rPr>
      <t>/</t>
    </r>
    <r>
      <rPr>
        <sz val="11"/>
        <rFont val="宋体"/>
        <charset val="134"/>
      </rPr>
      <t>米，计划投</t>
    </r>
    <r>
      <rPr>
        <sz val="11"/>
        <rFont val="Times New Roman"/>
        <charset val="134"/>
      </rPr>
      <t>163.2</t>
    </r>
    <r>
      <rPr>
        <sz val="11"/>
        <rFont val="宋体"/>
        <charset val="134"/>
      </rPr>
      <t>万元；</t>
    </r>
    <r>
      <rPr>
        <sz val="11"/>
        <rFont val="Times New Roman"/>
        <charset val="134"/>
      </rPr>
      <t>2.</t>
    </r>
    <r>
      <rPr>
        <sz val="11"/>
        <rFont val="宋体"/>
        <charset val="134"/>
      </rPr>
      <t>铺设入户管网</t>
    </r>
    <r>
      <rPr>
        <sz val="11"/>
        <rFont val="Times New Roman"/>
        <charset val="134"/>
      </rPr>
      <t>3800</t>
    </r>
    <r>
      <rPr>
        <sz val="11"/>
        <rFont val="宋体"/>
        <charset val="134"/>
      </rPr>
      <t>米，</t>
    </r>
    <r>
      <rPr>
        <sz val="11"/>
        <rFont val="Times New Roman"/>
        <charset val="134"/>
      </rPr>
      <t>35</t>
    </r>
    <r>
      <rPr>
        <sz val="11"/>
        <rFont val="宋体"/>
        <charset val="134"/>
      </rPr>
      <t>元</t>
    </r>
    <r>
      <rPr>
        <sz val="11"/>
        <rFont val="Times New Roman"/>
        <charset val="134"/>
      </rPr>
      <t>/</t>
    </r>
    <r>
      <rPr>
        <sz val="11"/>
        <rFont val="宋体"/>
        <charset val="134"/>
      </rPr>
      <t>米，计划投资</t>
    </r>
    <r>
      <rPr>
        <sz val="11"/>
        <rFont val="Times New Roman"/>
        <charset val="134"/>
      </rPr>
      <t>13.3</t>
    </r>
    <r>
      <rPr>
        <sz val="11"/>
        <rFont val="宋体"/>
        <charset val="134"/>
      </rPr>
      <t>万元。</t>
    </r>
    <r>
      <rPr>
        <sz val="11"/>
        <rFont val="Times New Roman"/>
        <charset val="134"/>
      </rPr>
      <t>3.</t>
    </r>
    <r>
      <rPr>
        <sz val="11"/>
        <rFont val="宋体"/>
        <charset val="134"/>
      </rPr>
      <t>新建蓄水池</t>
    </r>
    <r>
      <rPr>
        <sz val="11"/>
        <rFont val="Times New Roman"/>
        <charset val="134"/>
      </rPr>
      <t>250</t>
    </r>
    <r>
      <rPr>
        <sz val="11"/>
        <rFont val="宋体"/>
        <charset val="134"/>
      </rPr>
      <t>立方米（</t>
    </r>
    <r>
      <rPr>
        <sz val="11"/>
        <rFont val="Times New Roman"/>
        <charset val="134"/>
      </rPr>
      <t>200</t>
    </r>
    <r>
      <rPr>
        <sz val="11"/>
        <rFont val="宋体"/>
        <charset val="134"/>
      </rPr>
      <t>立方米</t>
    </r>
    <r>
      <rPr>
        <sz val="11"/>
        <rFont val="Times New Roman"/>
        <charset val="134"/>
      </rPr>
      <t>1</t>
    </r>
    <r>
      <rPr>
        <sz val="11"/>
        <rFont val="宋体"/>
        <charset val="134"/>
      </rPr>
      <t>个，</t>
    </r>
    <r>
      <rPr>
        <sz val="11"/>
        <rFont val="Times New Roman"/>
        <charset val="134"/>
      </rPr>
      <t>50</t>
    </r>
    <r>
      <rPr>
        <sz val="11"/>
        <rFont val="宋体"/>
        <charset val="134"/>
      </rPr>
      <t>立方米</t>
    </r>
    <r>
      <rPr>
        <sz val="11"/>
        <rFont val="Times New Roman"/>
        <charset val="134"/>
      </rPr>
      <t>1</t>
    </r>
    <r>
      <rPr>
        <sz val="11"/>
        <rFont val="宋体"/>
        <charset val="134"/>
      </rPr>
      <t>个），</t>
    </r>
    <r>
      <rPr>
        <sz val="11"/>
        <rFont val="Times New Roman"/>
        <charset val="134"/>
      </rPr>
      <t>1500</t>
    </r>
    <r>
      <rPr>
        <sz val="11"/>
        <rFont val="宋体"/>
        <charset val="134"/>
      </rPr>
      <t>元</t>
    </r>
    <r>
      <rPr>
        <sz val="11"/>
        <rFont val="Times New Roman"/>
        <charset val="134"/>
      </rPr>
      <t>/</t>
    </r>
    <r>
      <rPr>
        <sz val="11"/>
        <rFont val="宋体"/>
        <charset val="134"/>
      </rPr>
      <t>立方米，计划投资</t>
    </r>
    <r>
      <rPr>
        <sz val="11"/>
        <rFont val="Times New Roman"/>
        <charset val="134"/>
      </rPr>
      <t>37.5</t>
    </r>
    <r>
      <rPr>
        <sz val="11"/>
        <rFont val="宋体"/>
        <charset val="134"/>
      </rPr>
      <t>万元。</t>
    </r>
  </si>
  <si>
    <r>
      <rPr>
        <sz val="11"/>
        <rFont val="宋体"/>
        <charset val="134"/>
      </rPr>
      <t>民良村</t>
    </r>
  </si>
  <si>
    <r>
      <rPr>
        <sz val="11"/>
        <rFont val="宋体"/>
        <charset val="134"/>
      </rPr>
      <t>沧源佤族自治县勐来乡产业设施提升建设项目</t>
    </r>
  </si>
  <si>
    <r>
      <rPr>
        <sz val="11"/>
        <rFont val="Times New Roman"/>
        <charset val="134"/>
      </rPr>
      <t>1.</t>
    </r>
    <r>
      <rPr>
        <sz val="11"/>
        <rFont val="宋体"/>
        <charset val="134"/>
      </rPr>
      <t>项目计划对全乡产业道路进行改（扩）建</t>
    </r>
    <r>
      <rPr>
        <sz val="11"/>
        <rFont val="Times New Roman"/>
        <charset val="134"/>
      </rPr>
      <t>30</t>
    </r>
    <r>
      <rPr>
        <sz val="11"/>
        <rFont val="宋体"/>
        <charset val="134"/>
      </rPr>
      <t>公里，其中：公撒村</t>
    </r>
    <r>
      <rPr>
        <sz val="11"/>
        <rFont val="Times New Roman"/>
        <charset val="134"/>
      </rPr>
      <t>8</t>
    </r>
    <r>
      <rPr>
        <sz val="11"/>
        <rFont val="宋体"/>
        <charset val="134"/>
      </rPr>
      <t>公里、永安村</t>
    </r>
    <r>
      <rPr>
        <sz val="11"/>
        <rFont val="Times New Roman"/>
        <charset val="134"/>
      </rPr>
      <t>2</t>
    </r>
    <r>
      <rPr>
        <sz val="11"/>
        <rFont val="宋体"/>
        <charset val="134"/>
      </rPr>
      <t>公里、曼来村</t>
    </r>
    <r>
      <rPr>
        <sz val="11"/>
        <rFont val="Times New Roman"/>
        <charset val="134"/>
      </rPr>
      <t>6</t>
    </r>
    <r>
      <rPr>
        <sz val="11"/>
        <rFont val="宋体"/>
        <charset val="134"/>
      </rPr>
      <t>公里、拱弄村</t>
    </r>
    <r>
      <rPr>
        <sz val="11"/>
        <rFont val="Times New Roman"/>
        <charset val="134"/>
      </rPr>
      <t>5</t>
    </r>
    <r>
      <rPr>
        <sz val="11"/>
        <rFont val="宋体"/>
        <charset val="134"/>
      </rPr>
      <t>公里、班列村</t>
    </r>
    <r>
      <rPr>
        <sz val="11"/>
        <rFont val="Times New Roman"/>
        <charset val="134"/>
      </rPr>
      <t>3</t>
    </r>
    <r>
      <rPr>
        <sz val="11"/>
        <rFont val="宋体"/>
        <charset val="134"/>
      </rPr>
      <t>公里、英格村</t>
    </r>
    <r>
      <rPr>
        <sz val="11"/>
        <rFont val="Times New Roman"/>
        <charset val="134"/>
      </rPr>
      <t>3</t>
    </r>
    <r>
      <rPr>
        <sz val="11"/>
        <rFont val="宋体"/>
        <charset val="134"/>
      </rPr>
      <t>公里、丁来村</t>
    </r>
    <r>
      <rPr>
        <sz val="11"/>
        <rFont val="Times New Roman"/>
        <charset val="134"/>
      </rPr>
      <t>2</t>
    </r>
    <r>
      <rPr>
        <sz val="11"/>
        <rFont val="宋体"/>
        <charset val="134"/>
      </rPr>
      <t>公里；路面扩宽至</t>
    </r>
    <r>
      <rPr>
        <sz val="11"/>
        <rFont val="Times New Roman"/>
        <charset val="134"/>
      </rPr>
      <t>3.5</t>
    </r>
    <r>
      <rPr>
        <sz val="11"/>
        <rFont val="宋体"/>
        <charset val="134"/>
      </rPr>
      <t>米，</t>
    </r>
    <r>
      <rPr>
        <sz val="11"/>
        <rFont val="Times New Roman"/>
        <charset val="134"/>
      </rPr>
      <t>10</t>
    </r>
    <r>
      <rPr>
        <sz val="11"/>
        <rFont val="宋体"/>
        <charset val="134"/>
      </rPr>
      <t>万元</t>
    </r>
    <r>
      <rPr>
        <sz val="11"/>
        <rFont val="Times New Roman"/>
        <charset val="134"/>
      </rPr>
      <t>/</t>
    </r>
    <r>
      <rPr>
        <sz val="11"/>
        <rFont val="宋体"/>
        <charset val="134"/>
      </rPr>
      <t>公里，计划投资</t>
    </r>
    <r>
      <rPr>
        <sz val="11"/>
        <rFont val="Times New Roman"/>
        <charset val="134"/>
      </rPr>
      <t>300</t>
    </r>
    <r>
      <rPr>
        <sz val="11"/>
        <rFont val="宋体"/>
        <charset val="134"/>
      </rPr>
      <t>万元。</t>
    </r>
    <r>
      <rPr>
        <sz val="11"/>
        <rFont val="Times New Roman"/>
        <charset val="134"/>
      </rPr>
      <t>2.</t>
    </r>
    <r>
      <rPr>
        <sz val="11"/>
        <rFont val="宋体"/>
        <charset val="134"/>
      </rPr>
      <t>在公撒村实施农业产业防灾减灾增产促农增收配套设施</t>
    </r>
    <r>
      <rPr>
        <sz val="11"/>
        <rFont val="Times New Roman"/>
        <charset val="134"/>
      </rPr>
      <t>1</t>
    </r>
    <r>
      <rPr>
        <sz val="11"/>
        <rFont val="宋体"/>
        <charset val="134"/>
      </rPr>
      <t>个，</t>
    </r>
    <r>
      <rPr>
        <sz val="11"/>
        <rFont val="Times New Roman"/>
        <charset val="134"/>
      </rPr>
      <t>6</t>
    </r>
    <r>
      <rPr>
        <sz val="11"/>
        <rFont val="宋体"/>
        <charset val="134"/>
      </rPr>
      <t>万元</t>
    </r>
    <r>
      <rPr>
        <sz val="11"/>
        <rFont val="Times New Roman"/>
        <charset val="134"/>
      </rPr>
      <t>/</t>
    </r>
    <r>
      <rPr>
        <sz val="11"/>
        <rFont val="宋体"/>
        <charset val="134"/>
      </rPr>
      <t>个。项目建成后共辐射全乡</t>
    </r>
    <r>
      <rPr>
        <sz val="11"/>
        <rFont val="Times New Roman"/>
        <charset val="134"/>
      </rPr>
      <t>6</t>
    </r>
    <r>
      <rPr>
        <sz val="11"/>
        <rFont val="宋体"/>
        <charset val="134"/>
      </rPr>
      <t>个行政村青贮基地、茶园、烤烟种植区、甘蔗种植区共计</t>
    </r>
    <r>
      <rPr>
        <sz val="11"/>
        <rFont val="Times New Roman"/>
        <charset val="134"/>
      </rPr>
      <t>6000</t>
    </r>
    <r>
      <rPr>
        <sz val="11"/>
        <rFont val="宋体"/>
        <charset val="134"/>
      </rPr>
      <t>亩，将有效地改善当地群众的生产生活条件，大幅提升产业设施，带动当地经济增长，带动全乡脱贫人口、监测对象</t>
    </r>
    <r>
      <rPr>
        <sz val="11"/>
        <rFont val="Times New Roman"/>
        <charset val="134"/>
      </rPr>
      <t>1555</t>
    </r>
    <r>
      <rPr>
        <sz val="11"/>
        <rFont val="宋体"/>
        <charset val="134"/>
      </rPr>
      <t>户</t>
    </r>
    <r>
      <rPr>
        <sz val="11"/>
        <rFont val="Times New Roman"/>
        <charset val="134"/>
      </rPr>
      <t>5861</t>
    </r>
    <r>
      <rPr>
        <sz val="11"/>
        <rFont val="宋体"/>
        <charset val="134"/>
      </rPr>
      <t>人增收。</t>
    </r>
  </si>
  <si>
    <r>
      <rPr>
        <sz val="11"/>
        <rFont val="Times New Roman"/>
        <charset val="134"/>
      </rPr>
      <t>6</t>
    </r>
    <r>
      <rPr>
        <sz val="11"/>
        <rFont val="宋体"/>
        <charset val="134"/>
      </rPr>
      <t>个行政村</t>
    </r>
  </si>
  <si>
    <r>
      <rPr>
        <sz val="11"/>
        <rFont val="宋体"/>
        <charset val="134"/>
      </rPr>
      <t>沧源佤族自治县勐来乡永安村烤烟烘烤房建设项目</t>
    </r>
  </si>
  <si>
    <r>
      <rPr>
        <sz val="11"/>
        <rFont val="Times New Roman"/>
        <charset val="134"/>
      </rPr>
      <t>1.</t>
    </r>
    <r>
      <rPr>
        <sz val="11"/>
        <rFont val="宋体"/>
        <charset val="134"/>
      </rPr>
      <t>新建电烤烟烘烤房</t>
    </r>
    <r>
      <rPr>
        <sz val="11"/>
        <rFont val="Times New Roman"/>
        <charset val="134"/>
      </rPr>
      <t>20</t>
    </r>
    <r>
      <rPr>
        <sz val="11"/>
        <rFont val="宋体"/>
        <charset val="134"/>
      </rPr>
      <t>座，</t>
    </r>
    <r>
      <rPr>
        <sz val="11"/>
        <rFont val="Times New Roman"/>
        <charset val="134"/>
      </rPr>
      <t>8</t>
    </r>
    <r>
      <rPr>
        <sz val="11"/>
        <rFont val="宋体"/>
        <charset val="134"/>
      </rPr>
      <t>万元</t>
    </r>
    <r>
      <rPr>
        <sz val="11"/>
        <rFont val="Times New Roman"/>
        <charset val="134"/>
      </rPr>
      <t>/</t>
    </r>
    <r>
      <rPr>
        <sz val="11"/>
        <rFont val="宋体"/>
        <charset val="134"/>
      </rPr>
      <t>座，计划投资</t>
    </r>
    <r>
      <rPr>
        <sz val="11"/>
        <rFont val="Times New Roman"/>
        <charset val="134"/>
      </rPr>
      <t>160</t>
    </r>
    <r>
      <rPr>
        <sz val="11"/>
        <rFont val="宋体"/>
        <charset val="134"/>
      </rPr>
      <t>万元；</t>
    </r>
    <r>
      <rPr>
        <sz val="11"/>
        <rFont val="Times New Roman"/>
        <charset val="134"/>
      </rPr>
      <t>2.</t>
    </r>
    <r>
      <rPr>
        <sz val="11"/>
        <rFont val="宋体"/>
        <charset val="134"/>
      </rPr>
      <t>购置安装</t>
    </r>
    <r>
      <rPr>
        <sz val="11"/>
        <rFont val="Times New Roman"/>
        <charset val="134"/>
      </rPr>
      <t>400kw</t>
    </r>
    <r>
      <rPr>
        <sz val="11"/>
        <rFont val="宋体"/>
        <charset val="134"/>
      </rPr>
      <t>发电机</t>
    </r>
    <r>
      <rPr>
        <sz val="11"/>
        <rFont val="Times New Roman"/>
        <charset val="134"/>
      </rPr>
      <t>1</t>
    </r>
    <r>
      <rPr>
        <sz val="11"/>
        <rFont val="宋体"/>
        <charset val="134"/>
      </rPr>
      <t>台，计划投资</t>
    </r>
    <r>
      <rPr>
        <sz val="11"/>
        <rFont val="Times New Roman"/>
        <charset val="134"/>
      </rPr>
      <t>10</t>
    </r>
    <r>
      <rPr>
        <sz val="11"/>
        <rFont val="宋体"/>
        <charset val="134"/>
      </rPr>
      <t>万元；</t>
    </r>
    <r>
      <rPr>
        <sz val="11"/>
        <rFont val="Times New Roman"/>
        <charset val="134"/>
      </rPr>
      <t>3.</t>
    </r>
    <r>
      <rPr>
        <sz val="11"/>
        <rFont val="宋体"/>
        <charset val="134"/>
      </rPr>
      <t>安装变压器</t>
    </r>
    <r>
      <rPr>
        <sz val="11"/>
        <rFont val="Times New Roman"/>
        <charset val="134"/>
      </rPr>
      <t>400kw</t>
    </r>
    <r>
      <rPr>
        <sz val="11"/>
        <rFont val="宋体"/>
        <charset val="134"/>
      </rPr>
      <t>变压器</t>
    </r>
    <r>
      <rPr>
        <sz val="11"/>
        <rFont val="Times New Roman"/>
        <charset val="134"/>
      </rPr>
      <t>1</t>
    </r>
    <r>
      <rPr>
        <sz val="11"/>
        <rFont val="宋体"/>
        <charset val="134"/>
      </rPr>
      <t>台，计划投资</t>
    </r>
    <r>
      <rPr>
        <sz val="11"/>
        <rFont val="Times New Roman"/>
        <charset val="134"/>
      </rPr>
      <t>25</t>
    </r>
    <r>
      <rPr>
        <sz val="11"/>
        <rFont val="宋体"/>
        <charset val="134"/>
      </rPr>
      <t>万元；</t>
    </r>
    <r>
      <rPr>
        <sz val="11"/>
        <rFont val="Times New Roman"/>
        <charset val="134"/>
      </rPr>
      <t>4.</t>
    </r>
    <r>
      <rPr>
        <sz val="11"/>
        <rFont val="宋体"/>
        <charset val="134"/>
      </rPr>
      <t>新建提灌站</t>
    </r>
    <r>
      <rPr>
        <sz val="11"/>
        <rFont val="Times New Roman"/>
        <charset val="134"/>
      </rPr>
      <t>1</t>
    </r>
    <r>
      <rPr>
        <sz val="11"/>
        <rFont val="宋体"/>
        <charset val="134"/>
      </rPr>
      <t>个，计划投资</t>
    </r>
    <r>
      <rPr>
        <sz val="11"/>
        <rFont val="Times New Roman"/>
        <charset val="134"/>
      </rPr>
      <t>40</t>
    </r>
    <r>
      <rPr>
        <sz val="11"/>
        <rFont val="宋体"/>
        <charset val="134"/>
      </rPr>
      <t>万元；</t>
    </r>
    <r>
      <rPr>
        <sz val="11"/>
        <rFont val="Times New Roman"/>
        <charset val="134"/>
      </rPr>
      <t>5.</t>
    </r>
    <r>
      <rPr>
        <sz val="11"/>
        <rFont val="宋体"/>
        <charset val="134"/>
      </rPr>
      <t>安装提灌设备</t>
    </r>
    <r>
      <rPr>
        <sz val="11"/>
        <rFont val="Times New Roman"/>
        <charset val="134"/>
      </rPr>
      <t>1</t>
    </r>
    <r>
      <rPr>
        <sz val="11"/>
        <rFont val="宋体"/>
        <charset val="134"/>
      </rPr>
      <t>套，计划投资</t>
    </r>
    <r>
      <rPr>
        <sz val="11"/>
        <rFont val="Times New Roman"/>
        <charset val="134"/>
      </rPr>
      <t>30</t>
    </r>
    <r>
      <rPr>
        <sz val="11"/>
        <rFont val="宋体"/>
        <charset val="134"/>
      </rPr>
      <t>万元。</t>
    </r>
  </si>
  <si>
    <r>
      <rPr>
        <sz val="11"/>
        <rFont val="宋体"/>
        <charset val="134"/>
      </rPr>
      <t>永安村</t>
    </r>
  </si>
  <si>
    <r>
      <rPr>
        <sz val="11"/>
        <rFont val="宋体"/>
        <charset val="134"/>
      </rPr>
      <t>沧源佤族自治县勐来乡英格村茶叶提质增效建设项目</t>
    </r>
  </si>
  <si>
    <r>
      <rPr>
        <sz val="11"/>
        <rFont val="宋体"/>
        <charset val="134"/>
      </rPr>
      <t>茶园提质增效面积</t>
    </r>
    <r>
      <rPr>
        <sz val="11"/>
        <rFont val="Times New Roman"/>
        <charset val="134"/>
      </rPr>
      <t>500</t>
    </r>
    <r>
      <rPr>
        <sz val="11"/>
        <rFont val="宋体"/>
        <charset val="134"/>
      </rPr>
      <t>亩，</t>
    </r>
    <r>
      <rPr>
        <sz val="11"/>
        <rFont val="Times New Roman"/>
        <charset val="134"/>
      </rPr>
      <t>3000</t>
    </r>
    <r>
      <rPr>
        <sz val="11"/>
        <rFont val="宋体"/>
        <charset val="134"/>
      </rPr>
      <t>元</t>
    </r>
    <r>
      <rPr>
        <sz val="11"/>
        <rFont val="Times New Roman"/>
        <charset val="134"/>
      </rPr>
      <t>/</t>
    </r>
    <r>
      <rPr>
        <sz val="11"/>
        <rFont val="宋体"/>
        <charset val="134"/>
      </rPr>
      <t>亩，计划投资</t>
    </r>
    <r>
      <rPr>
        <sz val="11"/>
        <rFont val="Times New Roman"/>
        <charset val="134"/>
      </rPr>
      <t>150</t>
    </r>
    <r>
      <rPr>
        <sz val="11"/>
        <rFont val="宋体"/>
        <charset val="134"/>
      </rPr>
      <t>万元。</t>
    </r>
  </si>
  <si>
    <r>
      <rPr>
        <sz val="11"/>
        <rFont val="宋体"/>
        <charset val="134"/>
      </rPr>
      <t>英格村</t>
    </r>
  </si>
  <si>
    <r>
      <rPr>
        <sz val="11"/>
        <color theme="1"/>
        <rFont val="宋体"/>
        <charset val="134"/>
      </rPr>
      <t>沧源佤族自治县勐董镇</t>
    </r>
    <r>
      <rPr>
        <sz val="11"/>
        <color theme="1"/>
        <rFont val="Times New Roman"/>
        <charset val="134"/>
      </rPr>
      <t>2025</t>
    </r>
    <r>
      <rPr>
        <sz val="11"/>
        <color theme="1"/>
        <rFont val="宋体"/>
        <charset val="134"/>
      </rPr>
      <t>年中央财政以工代赈项目（以工代赈任务）</t>
    </r>
  </si>
  <si>
    <r>
      <rPr>
        <sz val="11"/>
        <rFont val="Times New Roman"/>
        <charset val="134"/>
      </rPr>
      <t>1.</t>
    </r>
    <r>
      <rPr>
        <sz val="11"/>
        <rFont val="宋体"/>
        <charset val="134"/>
      </rPr>
      <t>进村道路建设：新建进村道路</t>
    </r>
    <r>
      <rPr>
        <sz val="11"/>
        <rFont val="Times New Roman"/>
        <charset val="134"/>
      </rPr>
      <t xml:space="preserve"> 2.36 </t>
    </r>
    <r>
      <rPr>
        <sz val="11"/>
        <rFont val="宋体"/>
        <charset val="134"/>
      </rPr>
      <t>千米，宽</t>
    </r>
    <r>
      <rPr>
        <sz val="11"/>
        <rFont val="Times New Roman"/>
        <charset val="134"/>
      </rPr>
      <t xml:space="preserve"> 3.5 </t>
    </r>
    <r>
      <rPr>
        <sz val="11"/>
        <rFont val="宋体"/>
        <charset val="134"/>
      </rPr>
      <t>米，共</t>
    </r>
    <r>
      <rPr>
        <sz val="11"/>
        <rFont val="Times New Roman"/>
        <charset val="134"/>
      </rPr>
      <t xml:space="preserve">8507.8 </t>
    </r>
    <r>
      <rPr>
        <sz val="11"/>
        <rFont val="宋体"/>
        <charset val="134"/>
      </rPr>
      <t>平方米，排水沟</t>
    </r>
    <r>
      <rPr>
        <sz val="11"/>
        <rFont val="Times New Roman"/>
        <charset val="134"/>
      </rPr>
      <t xml:space="preserve"> 2.36 </t>
    </r>
    <r>
      <rPr>
        <sz val="11"/>
        <rFont val="宋体"/>
        <charset val="134"/>
      </rPr>
      <t>千米，修建挡土墙</t>
    </r>
    <r>
      <rPr>
        <sz val="11"/>
        <rFont val="Times New Roman"/>
        <charset val="134"/>
      </rPr>
      <t xml:space="preserve"> 311 </t>
    </r>
    <r>
      <rPr>
        <sz val="11"/>
        <rFont val="宋体"/>
        <charset val="134"/>
      </rPr>
      <t>米，涵洞</t>
    </r>
    <r>
      <rPr>
        <sz val="11"/>
        <rFont val="Times New Roman"/>
        <charset val="134"/>
      </rPr>
      <t xml:space="preserve"> 2</t>
    </r>
    <r>
      <rPr>
        <sz val="11"/>
        <rFont val="宋体"/>
        <charset val="134"/>
      </rPr>
      <t>个；</t>
    </r>
    <r>
      <rPr>
        <sz val="11"/>
        <rFont val="Times New Roman"/>
        <charset val="134"/>
      </rPr>
      <t>2.</t>
    </r>
    <r>
      <rPr>
        <sz val="11"/>
        <rFont val="宋体"/>
        <charset val="134"/>
      </rPr>
      <t>农村人畜饮水建设：架设</t>
    </r>
    <r>
      <rPr>
        <sz val="11"/>
        <rFont val="Times New Roman"/>
        <charset val="134"/>
      </rPr>
      <t xml:space="preserve"> DN50 </t>
    </r>
    <r>
      <rPr>
        <sz val="11"/>
        <rFont val="宋体"/>
        <charset val="134"/>
      </rPr>
      <t>毫米镀锌钢管</t>
    </r>
    <r>
      <rPr>
        <sz val="11"/>
        <rFont val="Times New Roman"/>
        <charset val="134"/>
      </rPr>
      <t xml:space="preserve"> 3.078 </t>
    </r>
    <r>
      <rPr>
        <sz val="11"/>
        <rFont val="宋体"/>
        <charset val="134"/>
      </rPr>
      <t>千米。</t>
    </r>
  </si>
  <si>
    <r>
      <rPr>
        <sz val="11"/>
        <rFont val="宋体"/>
        <charset val="134"/>
      </rPr>
      <t>勐董镇</t>
    </r>
  </si>
  <si>
    <r>
      <rPr>
        <sz val="11"/>
        <rFont val="宋体"/>
        <charset val="134"/>
      </rPr>
      <t>坝卡村</t>
    </r>
  </si>
  <si>
    <r>
      <rPr>
        <sz val="11"/>
        <rFont val="宋体"/>
        <charset val="134"/>
      </rPr>
      <t>沧源佤族自治县勐董镇人民政府</t>
    </r>
  </si>
  <si>
    <r>
      <rPr>
        <sz val="11"/>
        <rFont val="宋体"/>
        <charset val="134"/>
      </rPr>
      <t>沧源佤族自治县发展和改革局</t>
    </r>
  </si>
  <si>
    <r>
      <rPr>
        <sz val="11"/>
        <color theme="1"/>
        <rFont val="宋体"/>
        <charset val="134"/>
      </rPr>
      <t>沧源佤族自治县勐董镇菜笋种植产业配套设施建设项目</t>
    </r>
  </si>
  <si>
    <r>
      <rPr>
        <sz val="11"/>
        <color theme="1"/>
        <rFont val="Times New Roman"/>
        <charset val="134"/>
      </rPr>
      <t>1.</t>
    </r>
    <r>
      <rPr>
        <sz val="11"/>
        <color theme="1"/>
        <rFont val="宋体"/>
        <charset val="134"/>
      </rPr>
      <t>菜笋育苗基地大棚</t>
    </r>
    <r>
      <rPr>
        <sz val="11"/>
        <color theme="1"/>
        <rFont val="Times New Roman"/>
        <charset val="134"/>
      </rPr>
      <t>7000</t>
    </r>
    <r>
      <rPr>
        <sz val="11"/>
        <color theme="1"/>
        <rFont val="宋体"/>
        <charset val="134"/>
      </rPr>
      <t>平方米，单价</t>
    </r>
    <r>
      <rPr>
        <sz val="11"/>
        <color theme="1"/>
        <rFont val="Times New Roman"/>
        <charset val="134"/>
      </rPr>
      <t>50</t>
    </r>
    <r>
      <rPr>
        <sz val="11"/>
        <color theme="1"/>
        <rFont val="宋体"/>
        <charset val="134"/>
      </rPr>
      <t>元</t>
    </r>
    <r>
      <rPr>
        <sz val="11"/>
        <color theme="1"/>
        <rFont val="Times New Roman"/>
        <charset val="134"/>
      </rPr>
      <t>/</t>
    </r>
    <r>
      <rPr>
        <sz val="11"/>
        <color theme="1"/>
        <rFont val="宋体"/>
        <charset val="134"/>
      </rPr>
      <t>平方米，计划投资</t>
    </r>
    <r>
      <rPr>
        <sz val="11"/>
        <color theme="1"/>
        <rFont val="Times New Roman"/>
        <charset val="134"/>
      </rPr>
      <t>35</t>
    </r>
    <r>
      <rPr>
        <sz val="11"/>
        <color theme="1"/>
        <rFont val="宋体"/>
        <charset val="134"/>
      </rPr>
      <t>万元；</t>
    </r>
    <r>
      <rPr>
        <sz val="11"/>
        <color theme="1"/>
        <rFont val="Times New Roman"/>
        <charset val="134"/>
      </rPr>
      <t>2.</t>
    </r>
    <r>
      <rPr>
        <sz val="11"/>
        <color theme="1"/>
        <rFont val="宋体"/>
        <charset val="134"/>
      </rPr>
      <t>灌溉引水</t>
    </r>
    <r>
      <rPr>
        <sz val="11"/>
        <color theme="1"/>
        <rFont val="Times New Roman"/>
        <charset val="134"/>
      </rPr>
      <t>DN50</t>
    </r>
    <r>
      <rPr>
        <sz val="11"/>
        <color theme="1"/>
        <rFont val="宋体"/>
        <charset val="134"/>
      </rPr>
      <t>钢管</t>
    </r>
    <r>
      <rPr>
        <sz val="11"/>
        <color theme="1"/>
        <rFont val="Times New Roman"/>
        <charset val="134"/>
      </rPr>
      <t>1000</t>
    </r>
    <r>
      <rPr>
        <sz val="11"/>
        <color theme="1"/>
        <rFont val="宋体"/>
        <charset val="134"/>
      </rPr>
      <t>米，灌溉</t>
    </r>
    <r>
      <rPr>
        <sz val="11"/>
        <color theme="1"/>
        <rFont val="Times New Roman"/>
        <charset val="134"/>
      </rPr>
      <t>PE</t>
    </r>
    <r>
      <rPr>
        <sz val="11"/>
        <color theme="1"/>
        <rFont val="宋体"/>
        <charset val="134"/>
      </rPr>
      <t>管网铺设</t>
    </r>
    <r>
      <rPr>
        <sz val="11"/>
        <color theme="1"/>
        <rFont val="Times New Roman"/>
        <charset val="134"/>
      </rPr>
      <t>3000</t>
    </r>
    <r>
      <rPr>
        <sz val="11"/>
        <color theme="1"/>
        <rFont val="宋体"/>
        <charset val="134"/>
      </rPr>
      <t>米，计划投资</t>
    </r>
    <r>
      <rPr>
        <sz val="11"/>
        <color theme="1"/>
        <rFont val="Times New Roman"/>
        <charset val="134"/>
      </rPr>
      <t>15.5</t>
    </r>
    <r>
      <rPr>
        <sz val="11"/>
        <color theme="1"/>
        <rFont val="宋体"/>
        <charset val="134"/>
      </rPr>
      <t>万元。</t>
    </r>
    <r>
      <rPr>
        <sz val="11"/>
        <color theme="1"/>
        <rFont val="Times New Roman"/>
        <charset val="134"/>
      </rPr>
      <t>3.</t>
    </r>
    <r>
      <rPr>
        <sz val="11"/>
        <color theme="1"/>
        <rFont val="宋体"/>
        <charset val="134"/>
      </rPr>
      <t>产业机耕路</t>
    </r>
    <r>
      <rPr>
        <sz val="11"/>
        <color theme="1"/>
        <rFont val="Times New Roman"/>
        <charset val="134"/>
      </rPr>
      <t>5500</t>
    </r>
    <r>
      <rPr>
        <sz val="11"/>
        <color theme="1"/>
        <rFont val="宋体"/>
        <charset val="134"/>
      </rPr>
      <t>米，宽</t>
    </r>
    <r>
      <rPr>
        <sz val="11"/>
        <color theme="1"/>
        <rFont val="Times New Roman"/>
        <charset val="134"/>
      </rPr>
      <t>3</t>
    </r>
    <r>
      <rPr>
        <sz val="11"/>
        <color theme="1"/>
        <rFont val="宋体"/>
        <charset val="134"/>
      </rPr>
      <t>米，共</t>
    </r>
    <r>
      <rPr>
        <sz val="11"/>
        <color theme="1"/>
        <rFont val="Times New Roman"/>
        <charset val="134"/>
      </rPr>
      <t>16500</t>
    </r>
    <r>
      <rPr>
        <sz val="11"/>
        <color theme="1"/>
        <rFont val="宋体"/>
        <charset val="134"/>
      </rPr>
      <t>平方米，单价</t>
    </r>
    <r>
      <rPr>
        <sz val="11"/>
        <color theme="1"/>
        <rFont val="Times New Roman"/>
        <charset val="134"/>
      </rPr>
      <t>30</t>
    </r>
    <r>
      <rPr>
        <sz val="11"/>
        <color theme="1"/>
        <rFont val="宋体"/>
        <charset val="134"/>
      </rPr>
      <t>元</t>
    </r>
    <r>
      <rPr>
        <sz val="11"/>
        <color theme="1"/>
        <rFont val="Times New Roman"/>
        <charset val="134"/>
      </rPr>
      <t>/</t>
    </r>
    <r>
      <rPr>
        <sz val="11"/>
        <color theme="1"/>
        <rFont val="宋体"/>
        <charset val="134"/>
      </rPr>
      <t>米，计划投资</t>
    </r>
    <r>
      <rPr>
        <sz val="11"/>
        <color theme="1"/>
        <rFont val="Times New Roman"/>
        <charset val="134"/>
      </rPr>
      <t>49.5</t>
    </r>
    <r>
      <rPr>
        <sz val="11"/>
        <color theme="1"/>
        <rFont val="宋体"/>
        <charset val="134"/>
      </rPr>
      <t>万元。</t>
    </r>
    <r>
      <rPr>
        <sz val="11"/>
        <color theme="1"/>
        <rFont val="Times New Roman"/>
        <charset val="134"/>
      </rPr>
      <t>4.</t>
    </r>
    <r>
      <rPr>
        <sz val="11"/>
        <color theme="1"/>
        <rFont val="宋体"/>
        <charset val="134"/>
      </rPr>
      <t>计划在芒回村实施农业产业防灾减灾增产促农民增收配套设施</t>
    </r>
    <r>
      <rPr>
        <sz val="11"/>
        <color theme="1"/>
        <rFont val="Times New Roman"/>
        <charset val="134"/>
      </rPr>
      <t>1</t>
    </r>
    <r>
      <rPr>
        <sz val="11"/>
        <color theme="1"/>
        <rFont val="宋体"/>
        <charset val="134"/>
      </rPr>
      <t>个</t>
    </r>
    <r>
      <rPr>
        <sz val="11"/>
        <color theme="1"/>
        <rFont val="Times New Roman"/>
        <charset val="134"/>
      </rPr>
      <t>,6</t>
    </r>
    <r>
      <rPr>
        <sz val="11"/>
        <color theme="1"/>
        <rFont val="宋体"/>
        <charset val="134"/>
      </rPr>
      <t>万元</t>
    </r>
    <r>
      <rPr>
        <sz val="11"/>
        <color theme="1"/>
        <rFont val="Times New Roman"/>
        <charset val="134"/>
      </rPr>
      <t>/</t>
    </r>
    <r>
      <rPr>
        <sz val="11"/>
        <color theme="1"/>
        <rFont val="宋体"/>
        <charset val="134"/>
      </rPr>
      <t>个。</t>
    </r>
  </si>
  <si>
    <r>
      <rPr>
        <sz val="11"/>
        <rFont val="宋体"/>
        <charset val="134"/>
      </rPr>
      <t>刀董村</t>
    </r>
  </si>
  <si>
    <r>
      <rPr>
        <sz val="11"/>
        <rFont val="宋体"/>
        <charset val="0"/>
      </rPr>
      <t>沧源佤族自治县班洪乡蜂蜜加工厂提升改造项目</t>
    </r>
  </si>
  <si>
    <r>
      <rPr>
        <sz val="11"/>
        <rFont val="宋体"/>
        <charset val="0"/>
      </rPr>
      <t>改建</t>
    </r>
  </si>
  <si>
    <r>
      <rPr>
        <sz val="11"/>
        <rFont val="宋体"/>
        <charset val="0"/>
      </rPr>
      <t>项</t>
    </r>
  </si>
  <si>
    <r>
      <rPr>
        <sz val="11"/>
        <rFont val="Times New Roman"/>
        <charset val="0"/>
      </rPr>
      <t>1.</t>
    </r>
    <r>
      <rPr>
        <sz val="11"/>
        <rFont val="宋体"/>
        <charset val="0"/>
      </rPr>
      <t>蜂蜜加工生产车间改造提升</t>
    </r>
    <r>
      <rPr>
        <sz val="11"/>
        <rFont val="Times New Roman"/>
        <charset val="0"/>
      </rPr>
      <t>400</t>
    </r>
    <r>
      <rPr>
        <sz val="11"/>
        <rFont val="宋体"/>
        <charset val="0"/>
      </rPr>
      <t>平方米，计划投资</t>
    </r>
    <r>
      <rPr>
        <sz val="11"/>
        <rFont val="Times New Roman"/>
        <charset val="0"/>
      </rPr>
      <t>200</t>
    </r>
    <r>
      <rPr>
        <sz val="11"/>
        <rFont val="宋体"/>
        <charset val="0"/>
      </rPr>
      <t>万元；</t>
    </r>
    <r>
      <rPr>
        <sz val="11"/>
        <rFont val="Times New Roman"/>
        <charset val="0"/>
      </rPr>
      <t>2.</t>
    </r>
    <r>
      <rPr>
        <sz val="11"/>
        <rFont val="宋体"/>
        <charset val="0"/>
      </rPr>
      <t>针对</t>
    </r>
    <r>
      <rPr>
        <sz val="11"/>
        <rFont val="Times New Roman"/>
        <charset val="0"/>
      </rPr>
      <t>“</t>
    </r>
    <r>
      <rPr>
        <sz val="11"/>
        <rFont val="宋体"/>
        <charset val="0"/>
      </rPr>
      <t>蜂蜜</t>
    </r>
    <r>
      <rPr>
        <sz val="11"/>
        <rFont val="Times New Roman"/>
        <charset val="0"/>
      </rPr>
      <t>+”</t>
    </r>
    <r>
      <rPr>
        <sz val="11"/>
        <rFont val="宋体"/>
        <charset val="0"/>
      </rPr>
      <t>系列产品的生产、研发、包装等购置勺蜜机</t>
    </r>
    <r>
      <rPr>
        <sz val="11"/>
        <rFont val="Times New Roman"/>
        <charset val="0"/>
      </rPr>
      <t>1</t>
    </r>
    <r>
      <rPr>
        <sz val="11"/>
        <rFont val="宋体"/>
        <charset val="0"/>
      </rPr>
      <t>套、打包机</t>
    </r>
    <r>
      <rPr>
        <sz val="11"/>
        <rFont val="Times New Roman"/>
        <charset val="0"/>
      </rPr>
      <t>1</t>
    </r>
    <r>
      <rPr>
        <sz val="11"/>
        <rFont val="宋体"/>
        <charset val="0"/>
      </rPr>
      <t>套及其它配套设施设备。</t>
    </r>
  </si>
  <si>
    <r>
      <rPr>
        <sz val="11"/>
        <rFont val="宋体"/>
        <charset val="134"/>
      </rPr>
      <t>班洪乡</t>
    </r>
  </si>
  <si>
    <r>
      <rPr>
        <sz val="11"/>
        <rFont val="宋体"/>
        <charset val="0"/>
      </rPr>
      <t>班洪村</t>
    </r>
  </si>
  <si>
    <r>
      <rPr>
        <sz val="11"/>
        <rFont val="宋体"/>
        <charset val="134"/>
      </rPr>
      <t>沧源佤族自治县班洪乡人民政府</t>
    </r>
  </si>
  <si>
    <r>
      <rPr>
        <sz val="11"/>
        <rFont val="宋体"/>
        <charset val="0"/>
      </rPr>
      <t>沧源佤族自治县班洪乡现代农业茶叶绿色示范基地项目</t>
    </r>
  </si>
  <si>
    <r>
      <rPr>
        <sz val="11"/>
        <rFont val="宋体"/>
        <charset val="0"/>
      </rPr>
      <t>（一）茶园基础设施建设。新建蓄水塔</t>
    </r>
    <r>
      <rPr>
        <sz val="11"/>
        <rFont val="Times New Roman"/>
        <charset val="0"/>
      </rPr>
      <t>6</t>
    </r>
    <r>
      <rPr>
        <sz val="11"/>
        <rFont val="宋体"/>
        <charset val="0"/>
      </rPr>
      <t>个、架设引水管网</t>
    </r>
    <r>
      <rPr>
        <sz val="11"/>
        <rFont val="Times New Roman"/>
        <charset val="0"/>
      </rPr>
      <t>20</t>
    </r>
    <r>
      <rPr>
        <sz val="11"/>
        <rFont val="宋体"/>
        <charset val="0"/>
      </rPr>
      <t>公里，计划投资</t>
    </r>
    <r>
      <rPr>
        <sz val="11"/>
        <rFont val="Times New Roman"/>
        <charset val="0"/>
      </rPr>
      <t>300</t>
    </r>
    <r>
      <rPr>
        <sz val="11"/>
        <rFont val="宋体"/>
        <charset val="0"/>
      </rPr>
      <t>万元。（二）提升土壤肥力管理。推广使用配方肥料</t>
    </r>
    <r>
      <rPr>
        <sz val="11"/>
        <rFont val="Times New Roman"/>
        <charset val="0"/>
      </rPr>
      <t>6000</t>
    </r>
    <r>
      <rPr>
        <sz val="11"/>
        <rFont val="宋体"/>
        <charset val="0"/>
      </rPr>
      <t>包，绿肥</t>
    </r>
    <r>
      <rPr>
        <sz val="11"/>
        <rFont val="Times New Roman"/>
        <charset val="0"/>
      </rPr>
      <t>3000</t>
    </r>
    <r>
      <rPr>
        <sz val="11"/>
        <rFont val="宋体"/>
        <charset val="0"/>
      </rPr>
      <t>包，每亩按照</t>
    </r>
    <r>
      <rPr>
        <sz val="11"/>
        <rFont val="Times New Roman"/>
        <charset val="0"/>
      </rPr>
      <t>2</t>
    </r>
    <r>
      <rPr>
        <sz val="11"/>
        <rFont val="宋体"/>
        <charset val="0"/>
      </rPr>
      <t>包配方肥和</t>
    </r>
    <r>
      <rPr>
        <sz val="11"/>
        <rFont val="Times New Roman"/>
        <charset val="0"/>
      </rPr>
      <t>1</t>
    </r>
    <r>
      <rPr>
        <sz val="11"/>
        <rFont val="宋体"/>
        <charset val="0"/>
      </rPr>
      <t>包绿肥搭配使用，</t>
    </r>
    <r>
      <rPr>
        <sz val="11"/>
        <rFont val="Times New Roman"/>
        <charset val="0"/>
      </rPr>
      <t>260</t>
    </r>
    <r>
      <rPr>
        <sz val="11"/>
        <rFont val="宋体"/>
        <charset val="0"/>
      </rPr>
      <t>元</t>
    </r>
    <r>
      <rPr>
        <sz val="11"/>
        <rFont val="Times New Roman"/>
        <charset val="0"/>
      </rPr>
      <t>/</t>
    </r>
    <r>
      <rPr>
        <sz val="11"/>
        <rFont val="宋体"/>
        <charset val="0"/>
      </rPr>
      <t>亩</t>
    </r>
    <r>
      <rPr>
        <sz val="11"/>
        <rFont val="Times New Roman"/>
        <charset val="0"/>
      </rPr>
      <t>/</t>
    </r>
    <r>
      <rPr>
        <sz val="11"/>
        <rFont val="宋体"/>
        <charset val="0"/>
      </rPr>
      <t>年，按照</t>
    </r>
    <r>
      <rPr>
        <sz val="11"/>
        <rFont val="Times New Roman"/>
        <charset val="0"/>
      </rPr>
      <t>3</t>
    </r>
    <r>
      <rPr>
        <sz val="11"/>
        <rFont val="宋体"/>
        <charset val="0"/>
      </rPr>
      <t>年计算，计划投资</t>
    </r>
    <r>
      <rPr>
        <sz val="11"/>
        <rFont val="Times New Roman"/>
        <charset val="0"/>
      </rPr>
      <t>78</t>
    </r>
    <r>
      <rPr>
        <sz val="11"/>
        <rFont val="宋体"/>
        <charset val="0"/>
      </rPr>
      <t>万元。（三）开展茶园有害生物绿色防控。采用农业防治措施和物理防治措施对茶园病虫害防治；配套杀虫灯</t>
    </r>
    <r>
      <rPr>
        <sz val="11"/>
        <rFont val="Times New Roman"/>
        <charset val="0"/>
      </rPr>
      <t>200</t>
    </r>
    <r>
      <rPr>
        <sz val="11"/>
        <rFont val="宋体"/>
        <charset val="0"/>
      </rPr>
      <t>个，</t>
    </r>
    <r>
      <rPr>
        <sz val="11"/>
        <rFont val="Times New Roman"/>
        <charset val="0"/>
      </rPr>
      <t>2600</t>
    </r>
    <r>
      <rPr>
        <sz val="11"/>
        <rFont val="宋体"/>
        <charset val="0"/>
      </rPr>
      <t>元</t>
    </r>
    <r>
      <rPr>
        <sz val="11"/>
        <rFont val="Times New Roman"/>
        <charset val="0"/>
      </rPr>
      <t>/</t>
    </r>
    <r>
      <rPr>
        <sz val="11"/>
        <rFont val="宋体"/>
        <charset val="0"/>
      </rPr>
      <t>个，投资</t>
    </r>
    <r>
      <rPr>
        <sz val="11"/>
        <rFont val="Times New Roman"/>
        <charset val="0"/>
      </rPr>
      <t>52</t>
    </r>
    <r>
      <rPr>
        <sz val="11"/>
        <rFont val="宋体"/>
        <charset val="0"/>
      </rPr>
      <t>万元；黄蓝色板</t>
    </r>
    <r>
      <rPr>
        <sz val="11"/>
        <rFont val="Times New Roman"/>
        <charset val="0"/>
      </rPr>
      <t>25000</t>
    </r>
    <r>
      <rPr>
        <sz val="11"/>
        <rFont val="宋体"/>
        <charset val="0"/>
      </rPr>
      <t>张，</t>
    </r>
    <r>
      <rPr>
        <sz val="11"/>
        <rFont val="Times New Roman"/>
        <charset val="0"/>
      </rPr>
      <t>1.2</t>
    </r>
    <r>
      <rPr>
        <sz val="11"/>
        <rFont val="宋体"/>
        <charset val="0"/>
      </rPr>
      <t>元</t>
    </r>
    <r>
      <rPr>
        <sz val="11"/>
        <rFont val="Times New Roman"/>
        <charset val="0"/>
      </rPr>
      <t>/</t>
    </r>
    <r>
      <rPr>
        <sz val="11"/>
        <rFont val="宋体"/>
        <charset val="0"/>
      </rPr>
      <t>张，投资</t>
    </r>
    <r>
      <rPr>
        <sz val="11"/>
        <rFont val="Times New Roman"/>
        <charset val="0"/>
      </rPr>
      <t>3</t>
    </r>
    <r>
      <rPr>
        <sz val="11"/>
        <rFont val="宋体"/>
        <charset val="0"/>
      </rPr>
      <t>万元；购置吸虫机</t>
    </r>
    <r>
      <rPr>
        <sz val="11"/>
        <rFont val="Times New Roman"/>
        <charset val="0"/>
      </rPr>
      <t>10</t>
    </r>
    <r>
      <rPr>
        <sz val="11"/>
        <rFont val="宋体"/>
        <charset val="0"/>
      </rPr>
      <t>套，计划投资</t>
    </r>
    <r>
      <rPr>
        <sz val="11"/>
        <rFont val="Times New Roman"/>
        <charset val="0"/>
      </rPr>
      <t>1.8</t>
    </r>
    <r>
      <rPr>
        <sz val="11"/>
        <rFont val="宋体"/>
        <charset val="0"/>
      </rPr>
      <t>万元。计划投资</t>
    </r>
    <r>
      <rPr>
        <sz val="11"/>
        <rFont val="Times New Roman"/>
        <charset val="0"/>
      </rPr>
      <t>56.8</t>
    </r>
    <r>
      <rPr>
        <sz val="11"/>
        <rFont val="宋体"/>
        <charset val="0"/>
      </rPr>
      <t>万元。（四）提升茶园生产机械化水平。购置采茶机</t>
    </r>
    <r>
      <rPr>
        <sz val="11"/>
        <rFont val="Times New Roman"/>
        <charset val="0"/>
      </rPr>
      <t>20</t>
    </r>
    <r>
      <rPr>
        <sz val="11"/>
        <rFont val="宋体"/>
        <charset val="0"/>
      </rPr>
      <t>台，</t>
    </r>
    <r>
      <rPr>
        <sz val="11"/>
        <rFont val="Times New Roman"/>
        <charset val="0"/>
      </rPr>
      <t>1200</t>
    </r>
    <r>
      <rPr>
        <sz val="11"/>
        <rFont val="宋体"/>
        <charset val="0"/>
      </rPr>
      <t>元</t>
    </r>
    <r>
      <rPr>
        <sz val="11"/>
        <rFont val="Times New Roman"/>
        <charset val="0"/>
      </rPr>
      <t>/</t>
    </r>
    <r>
      <rPr>
        <sz val="11"/>
        <rFont val="宋体"/>
        <charset val="0"/>
      </rPr>
      <t>台，投资</t>
    </r>
    <r>
      <rPr>
        <sz val="11"/>
        <rFont val="Times New Roman"/>
        <charset val="0"/>
      </rPr>
      <t>2.4</t>
    </r>
    <r>
      <rPr>
        <sz val="11"/>
        <rFont val="宋体"/>
        <charset val="0"/>
      </rPr>
      <t>万元；修剪割一体机</t>
    </r>
    <r>
      <rPr>
        <sz val="11"/>
        <rFont val="Times New Roman"/>
        <charset val="0"/>
      </rPr>
      <t>10</t>
    </r>
    <r>
      <rPr>
        <sz val="11"/>
        <rFont val="宋体"/>
        <charset val="0"/>
      </rPr>
      <t>套，</t>
    </r>
    <r>
      <rPr>
        <sz val="11"/>
        <rFont val="Times New Roman"/>
        <charset val="0"/>
      </rPr>
      <t>1500</t>
    </r>
    <r>
      <rPr>
        <sz val="11"/>
        <rFont val="宋体"/>
        <charset val="0"/>
      </rPr>
      <t>元</t>
    </r>
    <r>
      <rPr>
        <sz val="11"/>
        <rFont val="Times New Roman"/>
        <charset val="0"/>
      </rPr>
      <t>/</t>
    </r>
    <r>
      <rPr>
        <sz val="11"/>
        <rFont val="宋体"/>
        <charset val="0"/>
      </rPr>
      <t>套，投资</t>
    </r>
    <r>
      <rPr>
        <sz val="11"/>
        <rFont val="Times New Roman"/>
        <charset val="0"/>
      </rPr>
      <t>1.5</t>
    </r>
    <r>
      <rPr>
        <sz val="11"/>
        <rFont val="宋体"/>
        <charset val="0"/>
      </rPr>
      <t>万元；购置中耕机</t>
    </r>
    <r>
      <rPr>
        <sz val="11"/>
        <rFont val="Times New Roman"/>
        <charset val="0"/>
      </rPr>
      <t>6</t>
    </r>
    <r>
      <rPr>
        <sz val="11"/>
        <rFont val="宋体"/>
        <charset val="0"/>
      </rPr>
      <t>台，</t>
    </r>
    <r>
      <rPr>
        <sz val="11"/>
        <rFont val="Times New Roman"/>
        <charset val="0"/>
      </rPr>
      <t>2500</t>
    </r>
    <r>
      <rPr>
        <sz val="11"/>
        <rFont val="宋体"/>
        <charset val="0"/>
      </rPr>
      <t>元</t>
    </r>
    <r>
      <rPr>
        <sz val="11"/>
        <rFont val="Times New Roman"/>
        <charset val="0"/>
      </rPr>
      <t>/</t>
    </r>
    <r>
      <rPr>
        <sz val="11"/>
        <rFont val="宋体"/>
        <charset val="0"/>
      </rPr>
      <t>台，投资</t>
    </r>
    <r>
      <rPr>
        <sz val="11"/>
        <rFont val="Times New Roman"/>
        <charset val="0"/>
      </rPr>
      <t>1.5</t>
    </r>
    <r>
      <rPr>
        <sz val="11"/>
        <rFont val="宋体"/>
        <charset val="0"/>
      </rPr>
      <t>万元；计划投资</t>
    </r>
    <r>
      <rPr>
        <sz val="11"/>
        <rFont val="Times New Roman"/>
        <charset val="0"/>
      </rPr>
      <t>5.4</t>
    </r>
    <r>
      <rPr>
        <sz val="11"/>
        <rFont val="宋体"/>
        <charset val="0"/>
      </rPr>
      <t>万元。（五）茶园数字化建设。新建农业产业防灾减灾增产促农增收配套设施</t>
    </r>
    <r>
      <rPr>
        <sz val="11"/>
        <rFont val="Times New Roman"/>
        <charset val="0"/>
      </rPr>
      <t>1</t>
    </r>
    <r>
      <rPr>
        <sz val="11"/>
        <rFont val="宋体"/>
        <charset val="0"/>
      </rPr>
      <t>个，</t>
    </r>
    <r>
      <rPr>
        <sz val="11"/>
        <rFont val="Times New Roman"/>
        <charset val="0"/>
      </rPr>
      <t>6</t>
    </r>
    <r>
      <rPr>
        <sz val="11"/>
        <rFont val="宋体"/>
        <charset val="0"/>
      </rPr>
      <t>万元</t>
    </r>
    <r>
      <rPr>
        <sz val="11"/>
        <rFont val="Times New Roman"/>
        <charset val="0"/>
      </rPr>
      <t>/</t>
    </r>
    <r>
      <rPr>
        <sz val="11"/>
        <rFont val="宋体"/>
        <charset val="0"/>
      </rPr>
      <t>个。（六）开展茶园管理技能培训。对茶农进行技术培训，</t>
    </r>
    <r>
      <rPr>
        <sz val="11"/>
        <rFont val="Times New Roman"/>
        <charset val="0"/>
      </rPr>
      <t xml:space="preserve"> </t>
    </r>
    <r>
      <rPr>
        <sz val="11"/>
        <rFont val="宋体"/>
        <charset val="0"/>
      </rPr>
      <t>包括茶树栽培管理</t>
    </r>
    <r>
      <rPr>
        <sz val="11"/>
        <rFont val="Times New Roman"/>
        <charset val="0"/>
      </rPr>
      <t xml:space="preserve"> </t>
    </r>
    <r>
      <rPr>
        <sz val="11"/>
        <rFont val="宋体"/>
        <charset val="0"/>
      </rPr>
      <t>、病虫害防治</t>
    </r>
    <r>
      <rPr>
        <sz val="11"/>
        <rFont val="Times New Roman"/>
        <charset val="0"/>
      </rPr>
      <t xml:space="preserve"> </t>
    </r>
    <r>
      <rPr>
        <sz val="11"/>
        <rFont val="宋体"/>
        <charset val="0"/>
      </rPr>
      <t>、茶叶加工技术等，计划投资</t>
    </r>
    <r>
      <rPr>
        <sz val="11"/>
        <rFont val="Times New Roman"/>
        <charset val="0"/>
      </rPr>
      <t>10</t>
    </r>
    <r>
      <rPr>
        <sz val="11"/>
        <rFont val="宋体"/>
        <charset val="0"/>
      </rPr>
      <t>万元。</t>
    </r>
  </si>
  <si>
    <r>
      <rPr>
        <sz val="11"/>
        <rFont val="宋体"/>
        <charset val="0"/>
      </rPr>
      <t>富公村</t>
    </r>
  </si>
  <si>
    <r>
      <rPr>
        <sz val="11"/>
        <rFont val="宋体"/>
        <charset val="0"/>
      </rPr>
      <t>沧源佤族自治县班洪乡坚果产业配套设施建设项目</t>
    </r>
  </si>
  <si>
    <r>
      <rPr>
        <sz val="11"/>
        <rFont val="Times New Roman"/>
        <charset val="0"/>
      </rPr>
      <t>1.</t>
    </r>
    <r>
      <rPr>
        <sz val="11"/>
        <rFont val="宋体"/>
        <charset val="0"/>
      </rPr>
      <t>配套</t>
    </r>
    <r>
      <rPr>
        <sz val="11"/>
        <rFont val="Times New Roman"/>
        <charset val="0"/>
      </rPr>
      <t>DN50</t>
    </r>
    <r>
      <rPr>
        <sz val="11"/>
        <rFont val="宋体"/>
        <charset val="0"/>
      </rPr>
      <t>供水管网</t>
    </r>
    <r>
      <rPr>
        <sz val="11"/>
        <rFont val="Times New Roman"/>
        <charset val="0"/>
      </rPr>
      <t>17.5</t>
    </r>
    <r>
      <rPr>
        <sz val="11"/>
        <rFont val="宋体"/>
        <charset val="0"/>
      </rPr>
      <t>公里，</t>
    </r>
    <r>
      <rPr>
        <sz val="11"/>
        <rFont val="Times New Roman"/>
        <charset val="0"/>
      </rPr>
      <t>8</t>
    </r>
    <r>
      <rPr>
        <sz val="11"/>
        <rFont val="宋体"/>
        <charset val="0"/>
      </rPr>
      <t>万元</t>
    </r>
    <r>
      <rPr>
        <sz val="11"/>
        <rFont val="Times New Roman"/>
        <charset val="0"/>
      </rPr>
      <t>/</t>
    </r>
    <r>
      <rPr>
        <sz val="11"/>
        <rFont val="宋体"/>
        <charset val="0"/>
      </rPr>
      <t>公里，计划投资</t>
    </r>
    <r>
      <rPr>
        <sz val="11"/>
        <rFont val="Times New Roman"/>
        <charset val="0"/>
      </rPr>
      <t>140</t>
    </r>
    <r>
      <rPr>
        <sz val="11"/>
        <rFont val="宋体"/>
        <charset val="0"/>
      </rPr>
      <t>万元；</t>
    </r>
    <r>
      <rPr>
        <sz val="11"/>
        <rFont val="Times New Roman"/>
        <charset val="0"/>
      </rPr>
      <t>2.</t>
    </r>
    <r>
      <rPr>
        <sz val="11"/>
        <rFont val="宋体"/>
        <charset val="0"/>
      </rPr>
      <t>配套</t>
    </r>
    <r>
      <rPr>
        <sz val="11"/>
        <rFont val="Times New Roman"/>
        <charset val="0"/>
      </rPr>
      <t>50</t>
    </r>
    <r>
      <rPr>
        <sz val="11"/>
        <rFont val="宋体"/>
        <charset val="0"/>
      </rPr>
      <t>立方米蓄水池</t>
    </r>
    <r>
      <rPr>
        <sz val="11"/>
        <rFont val="Times New Roman"/>
        <charset val="0"/>
      </rPr>
      <t>14</t>
    </r>
    <r>
      <rPr>
        <sz val="11"/>
        <rFont val="宋体"/>
        <charset val="0"/>
      </rPr>
      <t>个，</t>
    </r>
    <r>
      <rPr>
        <sz val="11"/>
        <rFont val="Times New Roman"/>
        <charset val="0"/>
      </rPr>
      <t>100</t>
    </r>
    <r>
      <rPr>
        <sz val="11"/>
        <rFont val="宋体"/>
        <charset val="0"/>
      </rPr>
      <t>立方水池</t>
    </r>
    <r>
      <rPr>
        <sz val="11"/>
        <rFont val="Times New Roman"/>
        <charset val="0"/>
      </rPr>
      <t>2</t>
    </r>
    <r>
      <rPr>
        <sz val="11"/>
        <rFont val="宋体"/>
        <charset val="0"/>
      </rPr>
      <t>个，</t>
    </r>
    <r>
      <rPr>
        <sz val="11"/>
        <rFont val="Times New Roman"/>
        <charset val="0"/>
      </rPr>
      <t>1300</t>
    </r>
    <r>
      <rPr>
        <sz val="11"/>
        <rFont val="宋体"/>
        <charset val="0"/>
      </rPr>
      <t>元</t>
    </r>
    <r>
      <rPr>
        <sz val="11"/>
        <rFont val="Times New Roman"/>
        <charset val="0"/>
      </rPr>
      <t>/</t>
    </r>
    <r>
      <rPr>
        <sz val="11"/>
        <rFont val="宋体"/>
        <charset val="0"/>
      </rPr>
      <t>立方米，计划投资</t>
    </r>
    <r>
      <rPr>
        <sz val="11"/>
        <rFont val="Times New Roman"/>
        <charset val="0"/>
      </rPr>
      <t>117</t>
    </r>
    <r>
      <rPr>
        <sz val="11"/>
        <rFont val="宋体"/>
        <charset val="0"/>
      </rPr>
      <t>万元。</t>
    </r>
    <r>
      <rPr>
        <sz val="11"/>
        <rFont val="Times New Roman"/>
        <charset val="0"/>
      </rPr>
      <t>3.</t>
    </r>
    <r>
      <rPr>
        <sz val="11"/>
        <rFont val="宋体"/>
        <charset val="0"/>
      </rPr>
      <t>配套产业道路</t>
    </r>
    <r>
      <rPr>
        <sz val="11"/>
        <rFont val="Times New Roman"/>
        <charset val="0"/>
      </rPr>
      <t>20</t>
    </r>
    <r>
      <rPr>
        <sz val="11"/>
        <rFont val="宋体"/>
        <charset val="0"/>
      </rPr>
      <t>公里，</t>
    </r>
    <r>
      <rPr>
        <sz val="11"/>
        <rFont val="Times New Roman"/>
        <charset val="0"/>
      </rPr>
      <t>5</t>
    </r>
    <r>
      <rPr>
        <sz val="11"/>
        <rFont val="宋体"/>
        <charset val="0"/>
      </rPr>
      <t>万元</t>
    </r>
    <r>
      <rPr>
        <sz val="11"/>
        <rFont val="Times New Roman"/>
        <charset val="0"/>
      </rPr>
      <t>/</t>
    </r>
    <r>
      <rPr>
        <sz val="11"/>
        <rFont val="宋体"/>
        <charset val="0"/>
      </rPr>
      <t>公里，计划投资</t>
    </r>
    <r>
      <rPr>
        <sz val="11"/>
        <rFont val="Times New Roman"/>
        <charset val="0"/>
      </rPr>
      <t>100</t>
    </r>
    <r>
      <rPr>
        <sz val="11"/>
        <rFont val="宋体"/>
        <charset val="0"/>
      </rPr>
      <t>万元。</t>
    </r>
  </si>
  <si>
    <r>
      <rPr>
        <sz val="11"/>
        <color theme="1"/>
        <rFont val="宋体"/>
        <charset val="134"/>
      </rPr>
      <t>班洪乡</t>
    </r>
  </si>
  <si>
    <r>
      <rPr>
        <sz val="11"/>
        <color theme="1"/>
        <rFont val="宋体"/>
        <charset val="134"/>
      </rPr>
      <t>班莫村</t>
    </r>
  </si>
  <si>
    <r>
      <rPr>
        <sz val="11"/>
        <color theme="1"/>
        <rFont val="宋体"/>
        <charset val="134"/>
      </rPr>
      <t>沧源佤族自治县班老乡上下班老村坚果产业设施建设项目</t>
    </r>
  </si>
  <si>
    <r>
      <rPr>
        <sz val="11"/>
        <color theme="1"/>
        <rFont val="Times New Roman"/>
        <charset val="134"/>
      </rPr>
      <t>1.</t>
    </r>
    <r>
      <rPr>
        <sz val="11"/>
        <color theme="1"/>
        <rFont val="宋体"/>
        <charset val="134"/>
      </rPr>
      <t>产业机耕路建设</t>
    </r>
    <r>
      <rPr>
        <sz val="11"/>
        <color theme="1"/>
        <rFont val="Times New Roman"/>
        <charset val="134"/>
      </rPr>
      <t>10</t>
    </r>
    <r>
      <rPr>
        <sz val="11"/>
        <color theme="1"/>
        <rFont val="宋体"/>
        <charset val="134"/>
      </rPr>
      <t>公里，</t>
    </r>
    <r>
      <rPr>
        <sz val="11"/>
        <color theme="1"/>
        <rFont val="Times New Roman"/>
        <charset val="134"/>
      </rPr>
      <t>8</t>
    </r>
    <r>
      <rPr>
        <sz val="11"/>
        <color theme="1"/>
        <rFont val="宋体"/>
        <charset val="134"/>
      </rPr>
      <t>万元</t>
    </r>
    <r>
      <rPr>
        <sz val="11"/>
        <color theme="1"/>
        <rFont val="Times New Roman"/>
        <charset val="134"/>
      </rPr>
      <t>/</t>
    </r>
    <r>
      <rPr>
        <sz val="11"/>
        <color theme="1"/>
        <rFont val="宋体"/>
        <charset val="134"/>
      </rPr>
      <t>公里，计划投资</t>
    </r>
    <r>
      <rPr>
        <sz val="11"/>
        <color theme="1"/>
        <rFont val="Times New Roman"/>
        <charset val="134"/>
      </rPr>
      <t>80</t>
    </r>
    <r>
      <rPr>
        <sz val="11"/>
        <color theme="1"/>
        <rFont val="宋体"/>
        <charset val="134"/>
      </rPr>
      <t>万元；</t>
    </r>
    <r>
      <rPr>
        <sz val="11"/>
        <color theme="1"/>
        <rFont val="Times New Roman"/>
        <charset val="134"/>
      </rPr>
      <t>2.</t>
    </r>
    <r>
      <rPr>
        <sz val="11"/>
        <color theme="1"/>
        <rFont val="宋体"/>
        <charset val="134"/>
      </rPr>
      <t>新建</t>
    </r>
    <r>
      <rPr>
        <sz val="11"/>
        <color theme="1"/>
        <rFont val="Times New Roman"/>
        <charset val="134"/>
      </rPr>
      <t>100</t>
    </r>
    <r>
      <rPr>
        <sz val="11"/>
        <color theme="1"/>
        <rFont val="宋体"/>
        <charset val="134"/>
      </rPr>
      <t>立方米灌溉蓄水池</t>
    </r>
    <r>
      <rPr>
        <sz val="11"/>
        <color theme="1"/>
        <rFont val="Times New Roman"/>
        <charset val="134"/>
      </rPr>
      <t>2</t>
    </r>
    <r>
      <rPr>
        <sz val="11"/>
        <color theme="1"/>
        <rFont val="宋体"/>
        <charset val="134"/>
      </rPr>
      <t>座，计划投资</t>
    </r>
    <r>
      <rPr>
        <sz val="11"/>
        <color theme="1"/>
        <rFont val="Times New Roman"/>
        <charset val="134"/>
      </rPr>
      <t>30</t>
    </r>
    <r>
      <rPr>
        <sz val="11"/>
        <color theme="1"/>
        <rFont val="宋体"/>
        <charset val="134"/>
      </rPr>
      <t>万元、灌溉管网</t>
    </r>
    <r>
      <rPr>
        <sz val="11"/>
        <color theme="1"/>
        <rFont val="Times New Roman"/>
        <charset val="134"/>
      </rPr>
      <t>3</t>
    </r>
    <r>
      <rPr>
        <sz val="11"/>
        <color theme="1"/>
        <rFont val="宋体"/>
        <charset val="134"/>
      </rPr>
      <t>公里，计划投资</t>
    </r>
    <r>
      <rPr>
        <sz val="11"/>
        <color theme="1"/>
        <rFont val="Times New Roman"/>
        <charset val="134"/>
      </rPr>
      <t>24</t>
    </r>
    <r>
      <rPr>
        <sz val="11"/>
        <color theme="1"/>
        <rFont val="宋体"/>
        <charset val="134"/>
      </rPr>
      <t>万元。</t>
    </r>
    <r>
      <rPr>
        <sz val="11"/>
        <color theme="1"/>
        <rFont val="Times New Roman"/>
        <charset val="134"/>
      </rPr>
      <t>3.</t>
    </r>
    <r>
      <rPr>
        <sz val="11"/>
        <color theme="1"/>
        <rFont val="宋体"/>
        <charset val="134"/>
      </rPr>
      <t>新建坚果、咖啡仓储厂房</t>
    </r>
    <r>
      <rPr>
        <sz val="11"/>
        <color theme="1"/>
        <rFont val="Times New Roman"/>
        <charset val="134"/>
      </rPr>
      <t>350</t>
    </r>
    <r>
      <rPr>
        <sz val="11"/>
        <color theme="1"/>
        <rFont val="宋体"/>
        <charset val="134"/>
      </rPr>
      <t>平方米（配套水电等设施），计划投资</t>
    </r>
    <r>
      <rPr>
        <sz val="11"/>
        <color theme="1"/>
        <rFont val="Times New Roman"/>
        <charset val="134"/>
      </rPr>
      <t>159</t>
    </r>
    <r>
      <rPr>
        <sz val="11"/>
        <color theme="1"/>
        <rFont val="宋体"/>
        <charset val="134"/>
      </rPr>
      <t>万元。</t>
    </r>
    <r>
      <rPr>
        <sz val="11"/>
        <color theme="1"/>
        <rFont val="Times New Roman"/>
        <charset val="134"/>
      </rPr>
      <t>4.</t>
    </r>
    <r>
      <rPr>
        <sz val="11"/>
        <color theme="1"/>
        <rFont val="宋体"/>
        <charset val="134"/>
      </rPr>
      <t>在上班老村实施农业产业防灾减灾增产促农民增收配套设施</t>
    </r>
    <r>
      <rPr>
        <sz val="11"/>
        <color theme="1"/>
        <rFont val="Times New Roman"/>
        <charset val="134"/>
      </rPr>
      <t>1</t>
    </r>
    <r>
      <rPr>
        <sz val="11"/>
        <color theme="1"/>
        <rFont val="宋体"/>
        <charset val="134"/>
      </rPr>
      <t>个，</t>
    </r>
    <r>
      <rPr>
        <sz val="11"/>
        <color theme="1"/>
        <rFont val="Times New Roman"/>
        <charset val="134"/>
      </rPr>
      <t>6</t>
    </r>
    <r>
      <rPr>
        <sz val="11"/>
        <color theme="1"/>
        <rFont val="宋体"/>
        <charset val="134"/>
      </rPr>
      <t>万元</t>
    </r>
    <r>
      <rPr>
        <sz val="11"/>
        <color theme="1"/>
        <rFont val="Times New Roman"/>
        <charset val="134"/>
      </rPr>
      <t>/</t>
    </r>
    <r>
      <rPr>
        <sz val="11"/>
        <color theme="1"/>
        <rFont val="宋体"/>
        <charset val="134"/>
      </rPr>
      <t>个。</t>
    </r>
  </si>
  <si>
    <r>
      <rPr>
        <sz val="11"/>
        <color theme="1"/>
        <rFont val="宋体"/>
        <charset val="134"/>
      </rPr>
      <t>班老乡</t>
    </r>
  </si>
  <si>
    <r>
      <rPr>
        <sz val="11"/>
        <color theme="1"/>
        <rFont val="宋体"/>
        <charset val="134"/>
      </rPr>
      <t>上班老村</t>
    </r>
    <r>
      <rPr>
        <sz val="11"/>
        <color theme="1"/>
        <rFont val="Times New Roman"/>
        <charset val="134"/>
      </rPr>
      <t xml:space="preserve">
</t>
    </r>
    <r>
      <rPr>
        <sz val="11"/>
        <color theme="1"/>
        <rFont val="宋体"/>
        <charset val="134"/>
      </rPr>
      <t>上班老村</t>
    </r>
  </si>
  <si>
    <t>152</t>
  </si>
  <si>
    <r>
      <rPr>
        <sz val="11"/>
        <rFont val="宋体"/>
        <charset val="134"/>
      </rPr>
      <t>沧源佤族自治县班老乡人民政府</t>
    </r>
  </si>
  <si>
    <r>
      <rPr>
        <sz val="11"/>
        <color theme="1"/>
        <rFont val="宋体"/>
        <charset val="134"/>
      </rPr>
      <t>沧源佤族县班老乡下班老村、帕浪村橡胶产业配套设施建设项目</t>
    </r>
  </si>
  <si>
    <r>
      <rPr>
        <sz val="11"/>
        <rFont val="Times New Roman"/>
        <charset val="134"/>
      </rPr>
      <t>1.</t>
    </r>
    <r>
      <rPr>
        <sz val="11"/>
        <rFont val="宋体"/>
        <charset val="134"/>
      </rPr>
      <t>下班老村建新橡胶加工厂场地硬化</t>
    </r>
    <r>
      <rPr>
        <sz val="11"/>
        <rFont val="Times New Roman"/>
        <charset val="134"/>
      </rPr>
      <t>2000</t>
    </r>
    <r>
      <rPr>
        <sz val="11"/>
        <rFont val="宋体"/>
        <charset val="134"/>
      </rPr>
      <t>平方米，采用</t>
    </r>
    <r>
      <rPr>
        <sz val="11"/>
        <rFont val="Times New Roman"/>
        <charset val="134"/>
      </rPr>
      <t>15cm</t>
    </r>
    <r>
      <rPr>
        <sz val="11"/>
        <rFont val="宋体"/>
        <charset val="134"/>
      </rPr>
      <t>以上厚的</t>
    </r>
    <r>
      <rPr>
        <sz val="11"/>
        <rFont val="Times New Roman"/>
        <charset val="134"/>
      </rPr>
      <t>C30</t>
    </r>
    <r>
      <rPr>
        <sz val="11"/>
        <rFont val="宋体"/>
        <charset val="134"/>
      </rPr>
      <t>混凝土进行场地硬化，</t>
    </r>
    <r>
      <rPr>
        <sz val="11"/>
        <rFont val="Times New Roman"/>
        <charset val="134"/>
      </rPr>
      <t>170</t>
    </r>
    <r>
      <rPr>
        <sz val="11"/>
        <rFont val="宋体"/>
        <charset val="134"/>
      </rPr>
      <t>元</t>
    </r>
    <r>
      <rPr>
        <sz val="11"/>
        <rFont val="Times New Roman"/>
        <charset val="134"/>
      </rPr>
      <t>/</t>
    </r>
    <r>
      <rPr>
        <sz val="11"/>
        <rFont val="宋体"/>
        <charset val="134"/>
      </rPr>
      <t>平方米，计划投资</t>
    </r>
    <r>
      <rPr>
        <sz val="11"/>
        <rFont val="Times New Roman"/>
        <charset val="134"/>
      </rPr>
      <t>34</t>
    </r>
    <r>
      <rPr>
        <sz val="11"/>
        <rFont val="宋体"/>
        <charset val="134"/>
      </rPr>
      <t>万元。</t>
    </r>
    <r>
      <rPr>
        <sz val="11"/>
        <rFont val="Times New Roman"/>
        <charset val="134"/>
      </rPr>
      <t>2.</t>
    </r>
    <r>
      <rPr>
        <sz val="11"/>
        <rFont val="宋体"/>
        <charset val="134"/>
      </rPr>
      <t>下班老村建新橡胶加工厂后产业道路</t>
    </r>
    <r>
      <rPr>
        <sz val="11"/>
        <rFont val="Times New Roman"/>
        <charset val="134"/>
      </rPr>
      <t>300</t>
    </r>
    <r>
      <rPr>
        <sz val="11"/>
        <rFont val="宋体"/>
        <charset val="134"/>
      </rPr>
      <t>米，宽</t>
    </r>
    <r>
      <rPr>
        <sz val="11"/>
        <rFont val="Times New Roman"/>
        <charset val="134"/>
      </rPr>
      <t>3</t>
    </r>
    <r>
      <rPr>
        <sz val="11"/>
        <rFont val="宋体"/>
        <charset val="134"/>
      </rPr>
      <t>米，共</t>
    </r>
    <r>
      <rPr>
        <sz val="11"/>
        <rFont val="Times New Roman"/>
        <charset val="134"/>
      </rPr>
      <t>900</t>
    </r>
    <r>
      <rPr>
        <sz val="11"/>
        <rFont val="宋体"/>
        <charset val="134"/>
      </rPr>
      <t>平方米，采用</t>
    </r>
    <r>
      <rPr>
        <sz val="11"/>
        <rFont val="Times New Roman"/>
        <charset val="134"/>
      </rPr>
      <t>15cm</t>
    </r>
    <r>
      <rPr>
        <sz val="11"/>
        <rFont val="宋体"/>
        <charset val="134"/>
      </rPr>
      <t>以上厚的</t>
    </r>
    <r>
      <rPr>
        <sz val="11"/>
        <rFont val="Times New Roman"/>
        <charset val="134"/>
      </rPr>
      <t>C30</t>
    </r>
    <r>
      <rPr>
        <sz val="11"/>
        <rFont val="宋体"/>
        <charset val="134"/>
      </rPr>
      <t>混凝土硬化，</t>
    </r>
    <r>
      <rPr>
        <sz val="11"/>
        <rFont val="Times New Roman"/>
        <charset val="134"/>
      </rPr>
      <t>170</t>
    </r>
    <r>
      <rPr>
        <sz val="11"/>
        <rFont val="宋体"/>
        <charset val="134"/>
      </rPr>
      <t>元</t>
    </r>
    <r>
      <rPr>
        <sz val="11"/>
        <rFont val="Times New Roman"/>
        <charset val="134"/>
      </rPr>
      <t>/</t>
    </r>
    <r>
      <rPr>
        <sz val="11"/>
        <rFont val="宋体"/>
        <charset val="134"/>
      </rPr>
      <t>平方米，计划投资</t>
    </r>
    <r>
      <rPr>
        <sz val="11"/>
        <rFont val="Times New Roman"/>
        <charset val="134"/>
      </rPr>
      <t>15.3</t>
    </r>
    <r>
      <rPr>
        <sz val="11"/>
        <rFont val="宋体"/>
        <charset val="134"/>
      </rPr>
      <t>万元；</t>
    </r>
    <r>
      <rPr>
        <sz val="11"/>
        <rFont val="Times New Roman"/>
        <charset val="134"/>
      </rPr>
      <t>3.</t>
    </r>
    <r>
      <rPr>
        <sz val="11"/>
        <rFont val="宋体"/>
        <charset val="134"/>
      </rPr>
      <t>下班老村建新橡胶生产用水管网改造</t>
    </r>
    <r>
      <rPr>
        <sz val="11"/>
        <rFont val="Times New Roman"/>
        <charset val="134"/>
      </rPr>
      <t>2</t>
    </r>
    <r>
      <rPr>
        <sz val="11"/>
        <rFont val="宋体"/>
        <charset val="134"/>
      </rPr>
      <t>公里，采用</t>
    </r>
    <r>
      <rPr>
        <sz val="11"/>
        <rFont val="Times New Roman"/>
        <charset val="134"/>
      </rPr>
      <t>750mm</t>
    </r>
    <r>
      <rPr>
        <sz val="11"/>
        <rFont val="宋体"/>
        <charset val="134"/>
      </rPr>
      <t>钢管，</t>
    </r>
    <r>
      <rPr>
        <sz val="11"/>
        <rFont val="Times New Roman"/>
        <charset val="134"/>
      </rPr>
      <t>9</t>
    </r>
    <r>
      <rPr>
        <sz val="11"/>
        <rFont val="宋体"/>
        <charset val="134"/>
      </rPr>
      <t>万元</t>
    </r>
    <r>
      <rPr>
        <sz val="11"/>
        <rFont val="Times New Roman"/>
        <charset val="134"/>
      </rPr>
      <t>/</t>
    </r>
    <r>
      <rPr>
        <sz val="11"/>
        <rFont val="宋体"/>
        <charset val="134"/>
      </rPr>
      <t>公里，计划投资</t>
    </r>
    <r>
      <rPr>
        <sz val="11"/>
        <rFont val="Times New Roman"/>
        <charset val="134"/>
      </rPr>
      <t>18</t>
    </r>
    <r>
      <rPr>
        <sz val="11"/>
        <rFont val="宋体"/>
        <charset val="134"/>
      </rPr>
      <t>万元。</t>
    </r>
    <r>
      <rPr>
        <sz val="11"/>
        <rFont val="Times New Roman"/>
        <charset val="134"/>
      </rPr>
      <t>4.</t>
    </r>
    <r>
      <rPr>
        <sz val="11"/>
        <rFont val="宋体"/>
        <charset val="134"/>
      </rPr>
      <t>帕浪村橡胶产业园区改扩建产业道路</t>
    </r>
    <r>
      <rPr>
        <sz val="11"/>
        <rFont val="Times New Roman"/>
        <charset val="134"/>
      </rPr>
      <t>6</t>
    </r>
    <r>
      <rPr>
        <sz val="11"/>
        <rFont val="宋体"/>
        <charset val="134"/>
      </rPr>
      <t>公里，计划投资</t>
    </r>
    <r>
      <rPr>
        <sz val="11"/>
        <rFont val="Times New Roman"/>
        <charset val="134"/>
      </rPr>
      <t>15</t>
    </r>
    <r>
      <rPr>
        <sz val="11"/>
        <rFont val="宋体"/>
        <charset val="134"/>
      </rPr>
      <t>万元。</t>
    </r>
  </si>
  <si>
    <r>
      <rPr>
        <sz val="11"/>
        <rFont val="宋体"/>
        <charset val="134"/>
      </rPr>
      <t>下班老村</t>
    </r>
    <r>
      <rPr>
        <sz val="11"/>
        <rFont val="Times New Roman"/>
        <charset val="134"/>
      </rPr>
      <t xml:space="preserve">
</t>
    </r>
    <r>
      <rPr>
        <sz val="11"/>
        <rFont val="宋体"/>
        <charset val="134"/>
      </rPr>
      <t>帕浪村</t>
    </r>
  </si>
  <si>
    <r>
      <rPr>
        <sz val="11"/>
        <rFont val="宋体"/>
        <charset val="134"/>
      </rPr>
      <t>金融保险配套项目</t>
    </r>
  </si>
  <si>
    <r>
      <rPr>
        <sz val="11"/>
        <rFont val="宋体"/>
        <charset val="134"/>
      </rPr>
      <t>小额贷款贴息</t>
    </r>
  </si>
  <si>
    <r>
      <rPr>
        <sz val="11"/>
        <rFont val="宋体"/>
        <charset val="134"/>
      </rPr>
      <t>沧源佤族自治县</t>
    </r>
    <r>
      <rPr>
        <sz val="11"/>
        <rFont val="Times New Roman"/>
        <charset val="134"/>
      </rPr>
      <t>2025</t>
    </r>
    <r>
      <rPr>
        <sz val="11"/>
        <rFont val="宋体"/>
        <charset val="134"/>
      </rPr>
      <t>年小额信贷贴息项目</t>
    </r>
  </si>
  <si>
    <r>
      <rPr>
        <sz val="11"/>
        <rFont val="宋体"/>
        <charset val="134"/>
      </rPr>
      <t>计划新增脱贫人口（监测对象）贴息贷款金额</t>
    </r>
    <r>
      <rPr>
        <sz val="11"/>
        <rFont val="Times New Roman"/>
        <charset val="134"/>
      </rPr>
      <t>4000</t>
    </r>
    <r>
      <rPr>
        <sz val="11"/>
        <rFont val="宋体"/>
        <charset val="134"/>
      </rPr>
      <t>万元，贴息资金</t>
    </r>
    <r>
      <rPr>
        <sz val="11"/>
        <rFont val="Times New Roman"/>
        <charset val="134"/>
      </rPr>
      <t>400</t>
    </r>
    <r>
      <rPr>
        <sz val="11"/>
        <rFont val="宋体"/>
        <charset val="134"/>
      </rPr>
      <t>万元。</t>
    </r>
  </si>
  <si>
    <r>
      <rPr>
        <sz val="11"/>
        <rFont val="Times New Roman"/>
        <charset val="134"/>
      </rPr>
      <t>10</t>
    </r>
    <r>
      <rPr>
        <sz val="11"/>
        <rFont val="宋体"/>
        <charset val="134"/>
      </rPr>
      <t>个乡镇</t>
    </r>
  </si>
  <si>
    <r>
      <rPr>
        <sz val="11"/>
        <rFont val="Times New Roman"/>
        <charset val="134"/>
      </rPr>
      <t>67</t>
    </r>
    <r>
      <rPr>
        <sz val="11"/>
        <rFont val="宋体"/>
        <charset val="134"/>
      </rPr>
      <t>个脱贫村</t>
    </r>
  </si>
  <si>
    <r>
      <rPr>
        <sz val="11"/>
        <rFont val="宋体"/>
        <charset val="134"/>
      </rPr>
      <t>就业项目</t>
    </r>
  </si>
  <si>
    <r>
      <rPr>
        <sz val="11"/>
        <rFont val="宋体"/>
        <charset val="134"/>
      </rPr>
      <t>就业</t>
    </r>
  </si>
  <si>
    <r>
      <rPr>
        <sz val="11"/>
        <rFont val="宋体"/>
        <charset val="134"/>
      </rPr>
      <t>技能培训</t>
    </r>
  </si>
  <si>
    <r>
      <rPr>
        <sz val="11"/>
        <color theme="1"/>
        <rFont val="宋体"/>
        <charset val="134"/>
      </rPr>
      <t>沧源佤族自治县</t>
    </r>
    <r>
      <rPr>
        <sz val="11"/>
        <color theme="1"/>
        <rFont val="Times New Roman"/>
        <charset val="134"/>
      </rPr>
      <t>2025</t>
    </r>
    <r>
      <rPr>
        <sz val="11"/>
        <color theme="1"/>
        <rFont val="宋体"/>
        <charset val="134"/>
      </rPr>
      <t>年农村劳动力转移就业技能培训项目</t>
    </r>
  </si>
  <si>
    <r>
      <rPr>
        <sz val="11"/>
        <color theme="1"/>
        <rFont val="宋体"/>
        <charset val="134"/>
      </rPr>
      <t>计划开展农村劳动力职业技能培训</t>
    </r>
    <r>
      <rPr>
        <sz val="11"/>
        <color theme="1"/>
        <rFont val="Times New Roman"/>
        <charset val="134"/>
      </rPr>
      <t>2600</t>
    </r>
    <r>
      <rPr>
        <sz val="11"/>
        <color theme="1"/>
        <rFont val="宋体"/>
        <charset val="134"/>
      </rPr>
      <t>人次</t>
    </r>
  </si>
  <si>
    <r>
      <rPr>
        <sz val="11"/>
        <color theme="1"/>
        <rFont val="Times New Roman"/>
        <charset val="134"/>
      </rPr>
      <t>10</t>
    </r>
    <r>
      <rPr>
        <sz val="11"/>
        <color theme="1"/>
        <rFont val="宋体"/>
        <charset val="134"/>
      </rPr>
      <t>乡镇</t>
    </r>
  </si>
  <si>
    <r>
      <rPr>
        <sz val="11"/>
        <color theme="1"/>
        <rFont val="Times New Roman"/>
        <charset val="134"/>
      </rPr>
      <t>95</t>
    </r>
    <r>
      <rPr>
        <sz val="11"/>
        <color theme="1"/>
        <rFont val="宋体"/>
        <charset val="134"/>
      </rPr>
      <t>个行政村</t>
    </r>
    <r>
      <rPr>
        <sz val="11"/>
        <color theme="1"/>
        <rFont val="Times New Roman"/>
        <charset val="134"/>
      </rPr>
      <t>(</t>
    </r>
    <r>
      <rPr>
        <sz val="11"/>
        <color theme="1"/>
        <rFont val="宋体"/>
        <charset val="134"/>
      </rPr>
      <t>社区</t>
    </r>
    <r>
      <rPr>
        <sz val="11"/>
        <color theme="1"/>
        <rFont val="Times New Roman"/>
        <charset val="134"/>
      </rPr>
      <t>)</t>
    </r>
  </si>
  <si>
    <r>
      <rPr>
        <sz val="11"/>
        <rFont val="宋体"/>
        <charset val="134"/>
      </rPr>
      <t>沧源佤族自治县人力资源和社会保障局</t>
    </r>
  </si>
  <si>
    <r>
      <rPr>
        <sz val="11"/>
        <rFont val="宋体"/>
        <charset val="134"/>
      </rPr>
      <t>务工补助</t>
    </r>
  </si>
  <si>
    <r>
      <rPr>
        <sz val="11"/>
        <rFont val="宋体"/>
        <charset val="134"/>
      </rPr>
      <t>交通费补助</t>
    </r>
  </si>
  <si>
    <r>
      <rPr>
        <sz val="11"/>
        <rFont val="宋体"/>
        <charset val="134"/>
      </rPr>
      <t>沧源佤族自治县</t>
    </r>
    <r>
      <rPr>
        <sz val="11"/>
        <rFont val="Times New Roman"/>
        <charset val="134"/>
      </rPr>
      <t>2025</t>
    </r>
    <r>
      <rPr>
        <sz val="11"/>
        <rFont val="宋体"/>
        <charset val="134"/>
      </rPr>
      <t>年脱贫人口外出务工交通补贴</t>
    </r>
  </si>
  <si>
    <r>
      <rPr>
        <sz val="11"/>
        <rFont val="Times New Roman"/>
        <charset val="134"/>
      </rPr>
      <t>2025</t>
    </r>
    <r>
      <rPr>
        <sz val="11"/>
        <rFont val="宋体"/>
        <charset val="134"/>
      </rPr>
      <t>年，计划兑付脱贫劳动力（监测对象）外出务工一次性交通补助</t>
    </r>
    <r>
      <rPr>
        <sz val="11"/>
        <rFont val="Times New Roman"/>
        <charset val="134"/>
      </rPr>
      <t>6500</t>
    </r>
    <r>
      <rPr>
        <sz val="11"/>
        <rFont val="宋体"/>
        <charset val="134"/>
      </rPr>
      <t>人，受益脱贫人口（监测对象）</t>
    </r>
    <r>
      <rPr>
        <sz val="11"/>
        <rFont val="Times New Roman"/>
        <charset val="134"/>
      </rPr>
      <t>6500</t>
    </r>
    <r>
      <rPr>
        <sz val="11"/>
        <rFont val="宋体"/>
        <charset val="134"/>
      </rPr>
      <t>人。</t>
    </r>
  </si>
  <si>
    <r>
      <rPr>
        <sz val="11"/>
        <rFont val="宋体"/>
        <charset val="134"/>
      </rPr>
      <t>巩固三保障成果</t>
    </r>
  </si>
  <si>
    <r>
      <rPr>
        <sz val="11"/>
        <rFont val="宋体"/>
        <charset val="134"/>
      </rPr>
      <t>教育</t>
    </r>
  </si>
  <si>
    <r>
      <rPr>
        <sz val="11"/>
        <rFont val="宋体"/>
        <charset val="134"/>
      </rPr>
      <t>享受</t>
    </r>
    <r>
      <rPr>
        <sz val="11"/>
        <rFont val="Times New Roman"/>
        <charset val="134"/>
      </rPr>
      <t>“</t>
    </r>
    <r>
      <rPr>
        <sz val="11"/>
        <rFont val="宋体"/>
        <charset val="134"/>
      </rPr>
      <t>雨露计划</t>
    </r>
    <r>
      <rPr>
        <sz val="11"/>
        <rFont val="Times New Roman"/>
        <charset val="134"/>
      </rPr>
      <t>”</t>
    </r>
    <r>
      <rPr>
        <sz val="11"/>
        <rFont val="宋体"/>
        <charset val="134"/>
      </rPr>
      <t>职业教育补助</t>
    </r>
  </si>
  <si>
    <r>
      <rPr>
        <sz val="11"/>
        <color theme="1"/>
        <rFont val="宋体"/>
        <charset val="134"/>
      </rPr>
      <t>沧源佤族自治县</t>
    </r>
    <r>
      <rPr>
        <sz val="11"/>
        <color theme="1"/>
        <rFont val="Times New Roman"/>
        <charset val="134"/>
      </rPr>
      <t>2025</t>
    </r>
    <r>
      <rPr>
        <sz val="11"/>
        <color theme="1"/>
        <rFont val="宋体"/>
        <charset val="134"/>
      </rPr>
      <t>年</t>
    </r>
    <r>
      <rPr>
        <sz val="11"/>
        <color theme="1"/>
        <rFont val="Times New Roman"/>
        <charset val="134"/>
      </rPr>
      <t>“</t>
    </r>
    <r>
      <rPr>
        <sz val="11"/>
        <color theme="1"/>
        <rFont val="宋体"/>
        <charset val="134"/>
      </rPr>
      <t>雨露计划</t>
    </r>
    <r>
      <rPr>
        <sz val="11"/>
        <color theme="1"/>
        <rFont val="Times New Roman"/>
        <charset val="134"/>
      </rPr>
      <t>”</t>
    </r>
    <r>
      <rPr>
        <sz val="11"/>
        <color theme="1"/>
        <rFont val="宋体"/>
        <charset val="134"/>
      </rPr>
      <t>职业教育补助项目</t>
    </r>
  </si>
  <si>
    <r>
      <rPr>
        <sz val="11"/>
        <rFont val="宋体"/>
        <charset val="134"/>
      </rPr>
      <t>计划实施</t>
    </r>
    <r>
      <rPr>
        <sz val="11"/>
        <rFont val="Times New Roman"/>
        <charset val="134"/>
      </rPr>
      <t>2025</t>
    </r>
    <r>
      <rPr>
        <sz val="11"/>
        <rFont val="宋体"/>
        <charset val="134"/>
      </rPr>
      <t>年脱贫户、脱贫不稳定户、边缘易致贫户、突发严重困难户在读全日制普通大专、高职院校、技师学院、职业本科院校；普通中专、技工院校中等职业教育、职业高中中等职业教育的学生</t>
    </r>
    <r>
      <rPr>
        <sz val="11"/>
        <rFont val="Times New Roman"/>
        <charset val="134"/>
      </rPr>
      <t>850</t>
    </r>
    <r>
      <rPr>
        <sz val="11"/>
        <rFont val="宋体"/>
        <charset val="134"/>
      </rPr>
      <t>人，</t>
    </r>
    <r>
      <rPr>
        <sz val="11"/>
        <rFont val="Times New Roman"/>
        <charset val="134"/>
      </rPr>
      <t>1700</t>
    </r>
    <r>
      <rPr>
        <sz val="11"/>
        <rFont val="宋体"/>
        <charset val="134"/>
      </rPr>
      <t>人次。</t>
    </r>
  </si>
  <si>
    <r>
      <rPr>
        <sz val="11"/>
        <rFont val="宋体"/>
        <charset val="134"/>
      </rPr>
      <t>沧源佤族自治县教育体育局</t>
    </r>
  </si>
  <si>
    <r>
      <rPr>
        <sz val="11"/>
        <rFont val="宋体"/>
        <charset val="134"/>
      </rPr>
      <t>沧源佤族自治县林下种植仿野生中药材生产用水设施项目</t>
    </r>
  </si>
  <si>
    <r>
      <rPr>
        <sz val="11"/>
        <rFont val="Times New Roman"/>
        <charset val="134"/>
      </rPr>
      <t>1.</t>
    </r>
    <r>
      <rPr>
        <sz val="11"/>
        <rFont val="宋体"/>
        <charset val="134"/>
      </rPr>
      <t>铺设</t>
    </r>
    <r>
      <rPr>
        <sz val="11"/>
        <rFont val="Times New Roman"/>
        <charset val="134"/>
      </rPr>
      <t>DN40</t>
    </r>
    <r>
      <rPr>
        <sz val="11"/>
        <rFont val="宋体"/>
        <charset val="134"/>
      </rPr>
      <t>供水管网</t>
    </r>
    <r>
      <rPr>
        <sz val="11"/>
        <rFont val="Times New Roman"/>
        <charset val="134"/>
      </rPr>
      <t>3</t>
    </r>
    <r>
      <rPr>
        <sz val="11"/>
        <rFont val="宋体"/>
        <charset val="134"/>
      </rPr>
      <t>公里，安装水塔</t>
    </r>
    <r>
      <rPr>
        <sz val="11"/>
        <rFont val="Times New Roman"/>
        <charset val="134"/>
      </rPr>
      <t>1</t>
    </r>
    <r>
      <rPr>
        <sz val="11"/>
        <rFont val="宋体"/>
        <charset val="134"/>
      </rPr>
      <t>个</t>
    </r>
    <r>
      <rPr>
        <sz val="11"/>
        <rFont val="Times New Roman"/>
        <charset val="134"/>
      </rPr>
      <t>10</t>
    </r>
    <r>
      <rPr>
        <sz val="11"/>
        <rFont val="宋体"/>
        <charset val="134"/>
      </rPr>
      <t>立方米，计划投资</t>
    </r>
    <r>
      <rPr>
        <sz val="11"/>
        <rFont val="Times New Roman"/>
        <charset val="134"/>
      </rPr>
      <t>20</t>
    </r>
    <r>
      <rPr>
        <sz val="11"/>
        <rFont val="宋体"/>
        <charset val="134"/>
      </rPr>
      <t>万元；</t>
    </r>
    <r>
      <rPr>
        <sz val="11"/>
        <rFont val="Times New Roman"/>
        <charset val="134"/>
      </rPr>
      <t>2.</t>
    </r>
    <r>
      <rPr>
        <sz val="11"/>
        <rFont val="宋体"/>
        <charset val="134"/>
      </rPr>
      <t>铺设</t>
    </r>
    <r>
      <rPr>
        <sz val="11"/>
        <rFont val="Times New Roman"/>
        <charset val="134"/>
      </rPr>
      <t>DN60</t>
    </r>
    <r>
      <rPr>
        <sz val="11"/>
        <rFont val="宋体"/>
        <charset val="134"/>
      </rPr>
      <t>生产用水管网</t>
    </r>
    <r>
      <rPr>
        <sz val="11"/>
        <rFont val="Times New Roman"/>
        <charset val="134"/>
      </rPr>
      <t>3</t>
    </r>
    <r>
      <rPr>
        <sz val="11"/>
        <rFont val="宋体"/>
        <charset val="134"/>
      </rPr>
      <t>公里，计划投资</t>
    </r>
    <r>
      <rPr>
        <sz val="11"/>
        <rFont val="Times New Roman"/>
        <charset val="134"/>
      </rPr>
      <t>24</t>
    </r>
    <r>
      <rPr>
        <sz val="11"/>
        <rFont val="宋体"/>
        <charset val="134"/>
      </rPr>
      <t>万元；</t>
    </r>
    <r>
      <rPr>
        <sz val="11"/>
        <rFont val="Times New Roman"/>
        <charset val="134"/>
      </rPr>
      <t>3.</t>
    </r>
    <r>
      <rPr>
        <sz val="11"/>
        <rFont val="宋体"/>
        <charset val="134"/>
      </rPr>
      <t>新建蓄水池</t>
    </r>
    <r>
      <rPr>
        <sz val="11"/>
        <rFont val="Times New Roman"/>
        <charset val="134"/>
      </rPr>
      <t>5</t>
    </r>
    <r>
      <rPr>
        <sz val="11"/>
        <rFont val="宋体"/>
        <charset val="134"/>
      </rPr>
      <t>个共</t>
    </r>
    <r>
      <rPr>
        <sz val="11"/>
        <rFont val="Times New Roman"/>
        <charset val="134"/>
      </rPr>
      <t>190</t>
    </r>
    <r>
      <rPr>
        <sz val="11"/>
        <rFont val="宋体"/>
        <charset val="134"/>
      </rPr>
      <t>立方米，计划投资</t>
    </r>
    <r>
      <rPr>
        <sz val="11"/>
        <rFont val="Times New Roman"/>
        <charset val="134"/>
      </rPr>
      <t>30</t>
    </r>
    <r>
      <rPr>
        <sz val="11"/>
        <rFont val="宋体"/>
        <charset val="134"/>
      </rPr>
      <t>万元；</t>
    </r>
    <r>
      <rPr>
        <sz val="11"/>
        <rFont val="Times New Roman"/>
        <charset val="134"/>
      </rPr>
      <t>4.</t>
    </r>
    <r>
      <rPr>
        <sz val="11"/>
        <rFont val="宋体"/>
        <charset val="134"/>
      </rPr>
      <t>铺设喷灌工程设施</t>
    </r>
    <r>
      <rPr>
        <sz val="11"/>
        <rFont val="Times New Roman"/>
        <charset val="134"/>
      </rPr>
      <t>182800</t>
    </r>
    <r>
      <rPr>
        <sz val="11"/>
        <rFont val="宋体"/>
        <charset val="134"/>
      </rPr>
      <t>平方米，计划投资</t>
    </r>
    <r>
      <rPr>
        <sz val="11"/>
        <rFont val="Times New Roman"/>
        <charset val="134"/>
      </rPr>
      <t>126</t>
    </r>
    <r>
      <rPr>
        <sz val="11"/>
        <rFont val="宋体"/>
        <charset val="134"/>
      </rPr>
      <t>万元。总投资</t>
    </r>
    <r>
      <rPr>
        <sz val="11"/>
        <rFont val="Times New Roman"/>
        <charset val="134"/>
      </rPr>
      <t>200</t>
    </r>
    <r>
      <rPr>
        <sz val="11"/>
        <rFont val="宋体"/>
        <charset val="134"/>
      </rPr>
      <t>万元</t>
    </r>
  </si>
  <si>
    <r>
      <rPr>
        <sz val="11"/>
        <rFont val="宋体"/>
        <charset val="134"/>
      </rPr>
      <t>南撒村</t>
    </r>
  </si>
  <si>
    <r>
      <rPr>
        <sz val="11"/>
        <rFont val="宋体"/>
        <charset val="134"/>
      </rPr>
      <t>沧源佤族自治县林业和草原局</t>
    </r>
  </si>
  <si>
    <r>
      <rPr>
        <sz val="11"/>
        <rFont val="宋体"/>
        <charset val="134"/>
      </rPr>
      <t>沧源佤族自治县规划内易地扶贫搬迁贷款贴息补助资金</t>
    </r>
  </si>
  <si>
    <r>
      <rPr>
        <sz val="11"/>
        <rFont val="宋体"/>
        <charset val="134"/>
      </rPr>
      <t>计划用于规划内易地扶贫搬迁贷款贴息补助资金</t>
    </r>
    <r>
      <rPr>
        <sz val="11"/>
        <rFont val="Times New Roman"/>
        <charset val="134"/>
      </rPr>
      <t>7</t>
    </r>
    <r>
      <rPr>
        <sz val="11"/>
        <rFont val="宋体"/>
        <charset val="134"/>
      </rPr>
      <t>万元</t>
    </r>
  </si>
  <si>
    <r>
      <rPr>
        <sz val="11"/>
        <rFont val="宋体"/>
        <charset val="134"/>
      </rPr>
      <t>沧源佤族自治县财政局</t>
    </r>
  </si>
  <si>
    <r>
      <rPr>
        <sz val="11"/>
        <rFont val="宋体"/>
        <charset val="134"/>
      </rPr>
      <t>沧源佤族自治县芒卡镇芒岗村农产品集散中心建设项目（少数民族发展任务）</t>
    </r>
  </si>
  <si>
    <r>
      <rPr>
        <sz val="11"/>
        <rFont val="Times New Roman"/>
        <charset val="134"/>
      </rPr>
      <t>1.</t>
    </r>
    <r>
      <rPr>
        <sz val="11"/>
        <rFont val="宋体"/>
        <charset val="134"/>
      </rPr>
      <t>新建农特产品展销中心</t>
    </r>
    <r>
      <rPr>
        <sz val="11"/>
        <rFont val="Times New Roman"/>
        <charset val="134"/>
      </rPr>
      <t>1</t>
    </r>
    <r>
      <rPr>
        <sz val="11"/>
        <rFont val="宋体"/>
        <charset val="134"/>
      </rPr>
      <t>栋，框架结构</t>
    </r>
    <r>
      <rPr>
        <sz val="11"/>
        <rFont val="Times New Roman"/>
        <charset val="134"/>
      </rPr>
      <t>200</t>
    </r>
    <r>
      <rPr>
        <sz val="11"/>
        <rFont val="宋体"/>
        <charset val="134"/>
      </rPr>
      <t>平方米，计划投资</t>
    </r>
    <r>
      <rPr>
        <sz val="11"/>
        <rFont val="Times New Roman"/>
        <charset val="134"/>
      </rPr>
      <t>56</t>
    </r>
    <r>
      <rPr>
        <sz val="11"/>
        <rFont val="宋体"/>
        <charset val="134"/>
      </rPr>
      <t>万元；</t>
    </r>
    <r>
      <rPr>
        <sz val="11"/>
        <rFont val="Times New Roman"/>
        <charset val="134"/>
      </rPr>
      <t>2.</t>
    </r>
    <r>
      <rPr>
        <sz val="11"/>
        <rFont val="宋体"/>
        <charset val="134"/>
      </rPr>
      <t>新建农产品装卸中心</t>
    </r>
    <r>
      <rPr>
        <sz val="11"/>
        <rFont val="Times New Roman"/>
        <charset val="134"/>
      </rPr>
      <t>1</t>
    </r>
    <r>
      <rPr>
        <sz val="11"/>
        <rFont val="宋体"/>
        <charset val="134"/>
      </rPr>
      <t>栋，钢架结构</t>
    </r>
    <r>
      <rPr>
        <sz val="11"/>
        <rFont val="Times New Roman"/>
        <charset val="134"/>
      </rPr>
      <t>800</t>
    </r>
    <r>
      <rPr>
        <sz val="11"/>
        <rFont val="宋体"/>
        <charset val="134"/>
      </rPr>
      <t>平方米，计划投资</t>
    </r>
    <r>
      <rPr>
        <sz val="11"/>
        <rFont val="Times New Roman"/>
        <charset val="134"/>
      </rPr>
      <t>28</t>
    </r>
    <r>
      <rPr>
        <sz val="11"/>
        <rFont val="宋体"/>
        <charset val="134"/>
      </rPr>
      <t>万元；</t>
    </r>
    <r>
      <rPr>
        <sz val="11"/>
        <rFont val="Times New Roman"/>
        <charset val="134"/>
      </rPr>
      <t>3.</t>
    </r>
    <r>
      <rPr>
        <sz val="11"/>
        <rFont val="宋体"/>
        <charset val="134"/>
      </rPr>
      <t>新建冻库</t>
    </r>
    <r>
      <rPr>
        <sz val="11"/>
        <rFont val="Times New Roman"/>
        <charset val="134"/>
      </rPr>
      <t>100</t>
    </r>
    <r>
      <rPr>
        <sz val="11"/>
        <rFont val="宋体"/>
        <charset val="134"/>
      </rPr>
      <t>立方米，计划投资</t>
    </r>
    <r>
      <rPr>
        <sz val="11"/>
        <rFont val="Times New Roman"/>
        <charset val="134"/>
      </rPr>
      <t>16</t>
    </r>
    <r>
      <rPr>
        <sz val="11"/>
        <rFont val="宋体"/>
        <charset val="134"/>
      </rPr>
      <t>万元。</t>
    </r>
  </si>
  <si>
    <r>
      <rPr>
        <sz val="11"/>
        <rFont val="宋体"/>
        <charset val="134"/>
      </rPr>
      <t>芒卡镇</t>
    </r>
  </si>
  <si>
    <r>
      <rPr>
        <sz val="11"/>
        <rFont val="宋体"/>
        <charset val="134"/>
      </rPr>
      <t>芒岗村</t>
    </r>
  </si>
  <si>
    <r>
      <rPr>
        <sz val="11"/>
        <rFont val="Times New Roman"/>
        <charset val="134"/>
      </rPr>
      <t xml:space="preserve">2025.01
</t>
    </r>
    <r>
      <rPr>
        <sz val="11"/>
        <rFont val="宋体"/>
        <charset val="134"/>
      </rPr>
      <t>～</t>
    </r>
    <r>
      <rPr>
        <sz val="11"/>
        <rFont val="Times New Roman"/>
        <charset val="134"/>
      </rPr>
      <t xml:space="preserve">
2025.11</t>
    </r>
  </si>
  <si>
    <r>
      <rPr>
        <sz val="11"/>
        <rFont val="宋体"/>
        <charset val="134"/>
      </rPr>
      <t>沧源佤族自治县芒卡镇人民政府</t>
    </r>
  </si>
  <si>
    <r>
      <rPr>
        <sz val="11"/>
        <rFont val="宋体"/>
        <charset val="0"/>
      </rPr>
      <t>沧源佤族自治县民族宗教事务局</t>
    </r>
  </si>
  <si>
    <r>
      <rPr>
        <sz val="11"/>
        <rFont val="宋体"/>
        <charset val="134"/>
      </rPr>
      <t>现代化边境幸福村巩固提升（未在项目库内）</t>
    </r>
  </si>
  <si>
    <r>
      <rPr>
        <sz val="11"/>
        <rFont val="宋体"/>
        <charset val="134"/>
      </rPr>
      <t>沧源佤族自治县芒卡镇芒岗村上湾塘自然村民族团结进步示范村建设项目（少数民族发展任务）</t>
    </r>
  </si>
  <si>
    <r>
      <rPr>
        <sz val="11"/>
        <rFont val="宋体"/>
        <charset val="134"/>
      </rPr>
      <t>一、产业发展：</t>
    </r>
    <r>
      <rPr>
        <sz val="11"/>
        <rFont val="Times New Roman"/>
        <charset val="134"/>
      </rPr>
      <t>1.</t>
    </r>
    <r>
      <rPr>
        <sz val="11"/>
        <rFont val="宋体"/>
        <charset val="134"/>
      </rPr>
      <t>新建生态鱼塘</t>
    </r>
    <r>
      <rPr>
        <sz val="11"/>
        <rFont val="Times New Roman"/>
        <charset val="134"/>
      </rPr>
      <t>1</t>
    </r>
    <r>
      <rPr>
        <sz val="11"/>
        <rFont val="宋体"/>
        <charset val="134"/>
      </rPr>
      <t>个</t>
    </r>
    <r>
      <rPr>
        <sz val="11"/>
        <rFont val="Times New Roman"/>
        <charset val="134"/>
      </rPr>
      <t>1700</t>
    </r>
    <r>
      <rPr>
        <sz val="11"/>
        <rFont val="宋体"/>
        <charset val="134"/>
      </rPr>
      <t>平方米，</t>
    </r>
    <r>
      <rPr>
        <sz val="11"/>
        <rFont val="Times New Roman"/>
        <charset val="134"/>
      </rPr>
      <t>0.03</t>
    </r>
    <r>
      <rPr>
        <sz val="11"/>
        <rFont val="宋体"/>
        <charset val="134"/>
      </rPr>
      <t>万元</t>
    </r>
    <r>
      <rPr>
        <sz val="11"/>
        <rFont val="Times New Roman"/>
        <charset val="134"/>
      </rPr>
      <t>/</t>
    </r>
    <r>
      <rPr>
        <sz val="11"/>
        <rFont val="宋体"/>
        <charset val="134"/>
      </rPr>
      <t>平方米，计划投资</t>
    </r>
    <r>
      <rPr>
        <sz val="11"/>
        <rFont val="Times New Roman"/>
        <charset val="134"/>
      </rPr>
      <t>51</t>
    </r>
    <r>
      <rPr>
        <sz val="11"/>
        <rFont val="宋体"/>
        <charset val="134"/>
      </rPr>
      <t>万元；</t>
    </r>
    <r>
      <rPr>
        <sz val="11"/>
        <rFont val="Times New Roman"/>
        <charset val="134"/>
      </rPr>
      <t>2.</t>
    </r>
    <r>
      <rPr>
        <sz val="11"/>
        <rFont val="宋体"/>
        <charset val="134"/>
      </rPr>
      <t>新建家禽养殖圈舍</t>
    </r>
    <r>
      <rPr>
        <sz val="11"/>
        <rFont val="Times New Roman"/>
        <charset val="134"/>
      </rPr>
      <t>2000</t>
    </r>
    <r>
      <rPr>
        <sz val="11"/>
        <rFont val="宋体"/>
        <charset val="134"/>
      </rPr>
      <t>平方米，</t>
    </r>
    <r>
      <rPr>
        <sz val="11"/>
        <rFont val="Times New Roman"/>
        <charset val="134"/>
      </rPr>
      <t>0.01</t>
    </r>
    <r>
      <rPr>
        <sz val="11"/>
        <rFont val="宋体"/>
        <charset val="134"/>
      </rPr>
      <t>万元</t>
    </r>
    <r>
      <rPr>
        <sz val="11"/>
        <rFont val="Times New Roman"/>
        <charset val="134"/>
      </rPr>
      <t>/</t>
    </r>
    <r>
      <rPr>
        <sz val="11"/>
        <rFont val="宋体"/>
        <charset val="134"/>
      </rPr>
      <t>平方米，计划投资</t>
    </r>
    <r>
      <rPr>
        <sz val="11"/>
        <rFont val="Times New Roman"/>
        <charset val="134"/>
      </rPr>
      <t>20</t>
    </r>
    <r>
      <rPr>
        <sz val="11"/>
        <rFont val="宋体"/>
        <charset val="134"/>
      </rPr>
      <t>万元；二、基础设施：</t>
    </r>
    <r>
      <rPr>
        <sz val="11"/>
        <rFont val="Times New Roman"/>
        <charset val="134"/>
      </rPr>
      <t>1.</t>
    </r>
    <r>
      <rPr>
        <sz val="11"/>
        <rFont val="宋体"/>
        <charset val="134"/>
      </rPr>
      <t>新建污水管网</t>
    </r>
    <r>
      <rPr>
        <sz val="11"/>
        <rFont val="Times New Roman"/>
        <charset val="134"/>
      </rPr>
      <t>700</t>
    </r>
    <r>
      <rPr>
        <sz val="11"/>
        <rFont val="宋体"/>
        <charset val="134"/>
      </rPr>
      <t>米，</t>
    </r>
    <r>
      <rPr>
        <sz val="11"/>
        <rFont val="Times New Roman"/>
        <charset val="134"/>
      </rPr>
      <t>0.035</t>
    </r>
    <r>
      <rPr>
        <sz val="11"/>
        <rFont val="宋体"/>
        <charset val="134"/>
      </rPr>
      <t>万元</t>
    </r>
    <r>
      <rPr>
        <sz val="11"/>
        <rFont val="Times New Roman"/>
        <charset val="134"/>
      </rPr>
      <t>/</t>
    </r>
    <r>
      <rPr>
        <sz val="11"/>
        <rFont val="宋体"/>
        <charset val="134"/>
      </rPr>
      <t>米，计划投资</t>
    </r>
    <r>
      <rPr>
        <sz val="11"/>
        <rFont val="Times New Roman"/>
        <charset val="134"/>
      </rPr>
      <t>24.5</t>
    </r>
    <r>
      <rPr>
        <sz val="11"/>
        <rFont val="宋体"/>
        <charset val="134"/>
      </rPr>
      <t>万元；</t>
    </r>
    <r>
      <rPr>
        <sz val="11"/>
        <rFont val="Times New Roman"/>
        <charset val="134"/>
      </rPr>
      <t>2.</t>
    </r>
    <r>
      <rPr>
        <sz val="11"/>
        <rFont val="宋体"/>
        <charset val="134"/>
      </rPr>
      <t>新建三格式沉淀池</t>
    </r>
    <r>
      <rPr>
        <sz val="11"/>
        <rFont val="Times New Roman"/>
        <charset val="134"/>
      </rPr>
      <t>30</t>
    </r>
    <r>
      <rPr>
        <sz val="11"/>
        <rFont val="宋体"/>
        <charset val="134"/>
      </rPr>
      <t>立方米，</t>
    </r>
    <r>
      <rPr>
        <sz val="11"/>
        <rFont val="Times New Roman"/>
        <charset val="134"/>
      </rPr>
      <t>0.15</t>
    </r>
    <r>
      <rPr>
        <sz val="11"/>
        <rFont val="宋体"/>
        <charset val="134"/>
      </rPr>
      <t>万元</t>
    </r>
    <r>
      <rPr>
        <sz val="11"/>
        <rFont val="Times New Roman"/>
        <charset val="134"/>
      </rPr>
      <t>/</t>
    </r>
    <r>
      <rPr>
        <sz val="11"/>
        <rFont val="宋体"/>
        <charset val="134"/>
      </rPr>
      <t>立方米，计划投资</t>
    </r>
    <r>
      <rPr>
        <sz val="11"/>
        <rFont val="Times New Roman"/>
        <charset val="134"/>
      </rPr>
      <t>4.5</t>
    </r>
    <r>
      <rPr>
        <sz val="11"/>
        <rFont val="宋体"/>
        <charset val="134"/>
      </rPr>
      <t>万元。</t>
    </r>
  </si>
  <si>
    <r>
      <rPr>
        <sz val="11"/>
        <rFont val="宋体"/>
        <charset val="134"/>
      </rPr>
      <t>芒岗村上湾塘自然村</t>
    </r>
  </si>
  <si>
    <r>
      <rPr>
        <sz val="11"/>
        <rFont val="宋体"/>
        <charset val="134"/>
      </rPr>
      <t>沧源佤族自治县民族宗教事务局</t>
    </r>
  </si>
  <si>
    <r>
      <rPr>
        <sz val="11"/>
        <rFont val="宋体"/>
        <charset val="134"/>
      </rPr>
      <t>民族团结进步示范村</t>
    </r>
  </si>
  <si>
    <r>
      <rPr>
        <sz val="11"/>
        <rFont val="宋体"/>
        <charset val="134"/>
      </rPr>
      <t>配套设施项目</t>
    </r>
  </si>
  <si>
    <r>
      <rPr>
        <sz val="11"/>
        <rFont val="宋体"/>
        <charset val="134"/>
      </rPr>
      <t>产业园区</t>
    </r>
  </si>
  <si>
    <r>
      <rPr>
        <sz val="11"/>
        <rFont val="宋体"/>
        <charset val="134"/>
      </rPr>
      <t>沧源县班老乡新寨村一组民族团结进步示范村建设项目</t>
    </r>
    <r>
      <rPr>
        <sz val="11"/>
        <rFont val="Times New Roman"/>
        <charset val="134"/>
      </rPr>
      <t>(</t>
    </r>
    <r>
      <rPr>
        <sz val="11"/>
        <rFont val="宋体"/>
        <charset val="134"/>
      </rPr>
      <t>少数民族发展任务</t>
    </r>
    <r>
      <rPr>
        <sz val="11"/>
        <rFont val="Times New Roman"/>
        <charset val="134"/>
      </rPr>
      <t>)</t>
    </r>
  </si>
  <si>
    <r>
      <rPr>
        <sz val="11"/>
        <rFont val="Times New Roman"/>
        <charset val="0"/>
      </rPr>
      <t>1.</t>
    </r>
    <r>
      <rPr>
        <sz val="11"/>
        <rFont val="宋体"/>
        <charset val="0"/>
      </rPr>
      <t>坚果提质增效</t>
    </r>
    <r>
      <rPr>
        <sz val="11"/>
        <rFont val="Times New Roman"/>
        <charset val="0"/>
      </rPr>
      <t>350</t>
    </r>
    <r>
      <rPr>
        <sz val="11"/>
        <rFont val="宋体"/>
        <charset val="0"/>
      </rPr>
      <t>亩，管网铺设</t>
    </r>
    <r>
      <rPr>
        <sz val="11"/>
        <rFont val="Times New Roman"/>
        <charset val="0"/>
      </rPr>
      <t>350</t>
    </r>
    <r>
      <rPr>
        <sz val="11"/>
        <rFont val="宋体"/>
        <charset val="0"/>
      </rPr>
      <t>亩，</t>
    </r>
    <r>
      <rPr>
        <sz val="11"/>
        <rFont val="Times New Roman"/>
        <charset val="0"/>
      </rPr>
      <t>100</t>
    </r>
    <r>
      <rPr>
        <sz val="11"/>
        <rFont val="宋体"/>
        <charset val="0"/>
      </rPr>
      <t>立方水池一个；计划投资</t>
    </r>
    <r>
      <rPr>
        <sz val="11"/>
        <rFont val="Times New Roman"/>
        <charset val="0"/>
      </rPr>
      <t>70</t>
    </r>
    <r>
      <rPr>
        <sz val="11"/>
        <rFont val="宋体"/>
        <charset val="0"/>
      </rPr>
      <t>万元。</t>
    </r>
    <r>
      <rPr>
        <sz val="11"/>
        <rFont val="Times New Roman"/>
        <charset val="0"/>
      </rPr>
      <t>2.</t>
    </r>
    <r>
      <rPr>
        <sz val="11"/>
        <rFont val="宋体"/>
        <charset val="0"/>
      </rPr>
      <t>村内道路硬化</t>
    </r>
    <r>
      <rPr>
        <sz val="11"/>
        <rFont val="Times New Roman"/>
        <charset val="0"/>
      </rPr>
      <t>256m</t>
    </r>
    <r>
      <rPr>
        <sz val="11"/>
        <rFont val="宋体"/>
        <charset val="0"/>
      </rPr>
      <t>，路宽</t>
    </r>
    <r>
      <rPr>
        <sz val="11"/>
        <rFont val="Times New Roman"/>
        <charset val="0"/>
      </rPr>
      <t>4.5m,</t>
    </r>
    <r>
      <rPr>
        <sz val="11"/>
        <rFont val="宋体"/>
        <charset val="0"/>
      </rPr>
      <t>混凝土</t>
    </r>
    <r>
      <rPr>
        <sz val="11"/>
        <rFont val="Times New Roman"/>
        <charset val="0"/>
      </rPr>
      <t>C20,</t>
    </r>
    <r>
      <rPr>
        <sz val="11"/>
        <rFont val="宋体"/>
        <charset val="0"/>
      </rPr>
      <t>面积</t>
    </r>
    <r>
      <rPr>
        <sz val="11"/>
        <rFont val="Times New Roman"/>
        <charset val="0"/>
      </rPr>
      <t>1150</t>
    </r>
    <r>
      <rPr>
        <sz val="11"/>
        <rFont val="宋体"/>
        <charset val="0"/>
      </rPr>
      <t>㎡，</t>
    </r>
    <r>
      <rPr>
        <sz val="11"/>
        <rFont val="Times New Roman"/>
        <charset val="0"/>
      </rPr>
      <t>200</t>
    </r>
    <r>
      <rPr>
        <sz val="11"/>
        <rFont val="宋体"/>
        <charset val="0"/>
      </rPr>
      <t>元</t>
    </r>
    <r>
      <rPr>
        <sz val="11"/>
        <rFont val="Times New Roman"/>
        <charset val="0"/>
      </rPr>
      <t>/</t>
    </r>
    <r>
      <rPr>
        <sz val="11"/>
        <rFont val="宋体"/>
        <charset val="0"/>
      </rPr>
      <t>㎡，计划投资</t>
    </r>
    <r>
      <rPr>
        <sz val="11"/>
        <rFont val="Times New Roman"/>
        <charset val="0"/>
      </rPr>
      <t>23</t>
    </r>
    <r>
      <rPr>
        <sz val="11"/>
        <rFont val="宋体"/>
        <charset val="0"/>
      </rPr>
      <t>万元；挡墙</t>
    </r>
    <r>
      <rPr>
        <sz val="11"/>
        <rFont val="Times New Roman"/>
        <charset val="0"/>
      </rPr>
      <t>100m</t>
    </r>
    <r>
      <rPr>
        <sz val="11"/>
        <rFont val="宋体"/>
        <charset val="0"/>
      </rPr>
      <t>，高</t>
    </r>
    <r>
      <rPr>
        <sz val="11"/>
        <rFont val="Times New Roman"/>
        <charset val="0"/>
      </rPr>
      <t>1.7m,</t>
    </r>
    <r>
      <rPr>
        <sz val="11"/>
        <rFont val="宋体"/>
        <charset val="0"/>
      </rPr>
      <t>宽</t>
    </r>
    <r>
      <rPr>
        <sz val="11"/>
        <rFont val="Times New Roman"/>
        <charset val="0"/>
      </rPr>
      <t>0.5m,600</t>
    </r>
    <r>
      <rPr>
        <sz val="11"/>
        <rFont val="宋体"/>
        <charset val="0"/>
      </rPr>
      <t>元</t>
    </r>
    <r>
      <rPr>
        <sz val="11"/>
        <rFont val="Times New Roman"/>
        <charset val="0"/>
      </rPr>
      <t>/m³</t>
    </r>
    <r>
      <rPr>
        <sz val="11"/>
        <rFont val="宋体"/>
        <charset val="0"/>
      </rPr>
      <t>，边沟</t>
    </r>
    <r>
      <rPr>
        <sz val="11"/>
        <rFont val="Times New Roman"/>
        <charset val="0"/>
      </rPr>
      <t>120m.</t>
    </r>
    <r>
      <rPr>
        <sz val="11"/>
        <rFont val="宋体"/>
        <charset val="0"/>
      </rPr>
      <t>计划投资</t>
    </r>
    <r>
      <rPr>
        <sz val="11"/>
        <rFont val="Times New Roman"/>
        <charset val="0"/>
      </rPr>
      <t>5.6</t>
    </r>
    <r>
      <rPr>
        <sz val="11"/>
        <rFont val="宋体"/>
        <charset val="0"/>
      </rPr>
      <t>万元；涵洞</t>
    </r>
    <r>
      <rPr>
        <sz val="11"/>
        <rFont val="Times New Roman"/>
        <charset val="0"/>
      </rPr>
      <t>1</t>
    </r>
    <r>
      <rPr>
        <sz val="11"/>
        <rFont val="宋体"/>
        <charset val="0"/>
      </rPr>
      <t>个，计划投资</t>
    </r>
    <r>
      <rPr>
        <sz val="11"/>
        <rFont val="Times New Roman"/>
        <charset val="0"/>
      </rPr>
      <t>1.4</t>
    </r>
    <r>
      <rPr>
        <sz val="11"/>
        <rFont val="宋体"/>
        <charset val="0"/>
      </rPr>
      <t>万元。</t>
    </r>
  </si>
  <si>
    <r>
      <rPr>
        <sz val="11"/>
        <rFont val="宋体"/>
        <charset val="134"/>
      </rPr>
      <t>班老乡</t>
    </r>
  </si>
  <si>
    <r>
      <rPr>
        <sz val="11"/>
        <rFont val="宋体"/>
        <charset val="0"/>
      </rPr>
      <t>新寨村一组</t>
    </r>
  </si>
  <si>
    <r>
      <rPr>
        <sz val="11"/>
        <rFont val="宋体"/>
        <charset val="0"/>
      </rPr>
      <t>沧源佤族自治县班老乡人民政府</t>
    </r>
  </si>
  <si>
    <r>
      <rPr>
        <sz val="11"/>
        <rFont val="宋体"/>
        <charset val="134"/>
      </rPr>
      <t>现代化边境幸福村巩固提升</t>
    </r>
  </si>
  <si>
    <r>
      <rPr>
        <sz val="11"/>
        <rFont val="宋体"/>
        <charset val="134"/>
      </rPr>
      <t>品牌打造和展销平台</t>
    </r>
  </si>
  <si>
    <r>
      <rPr>
        <sz val="11"/>
        <rFont val="宋体"/>
        <charset val="134"/>
      </rPr>
      <t>沧源佤族自治县班老乡上班老村农产品展销中心建设项目（少数民族发展任务）</t>
    </r>
  </si>
  <si>
    <r>
      <rPr>
        <sz val="11"/>
        <rFont val="宋体"/>
        <charset val="0"/>
      </rPr>
      <t>新建</t>
    </r>
  </si>
  <si>
    <r>
      <rPr>
        <sz val="11"/>
        <rFont val="Times New Roman"/>
        <charset val="134"/>
      </rPr>
      <t>1</t>
    </r>
    <r>
      <rPr>
        <sz val="11"/>
        <rFont val="宋体"/>
        <charset val="134"/>
      </rPr>
      <t>、新建农产品展销中心</t>
    </r>
    <r>
      <rPr>
        <sz val="11"/>
        <rFont val="Times New Roman"/>
        <charset val="134"/>
      </rPr>
      <t>40</t>
    </r>
    <r>
      <rPr>
        <sz val="11"/>
        <rFont val="宋体"/>
        <charset val="134"/>
      </rPr>
      <t>㎡，</t>
    </r>
    <r>
      <rPr>
        <sz val="11"/>
        <rFont val="Times New Roman"/>
        <charset val="134"/>
      </rPr>
      <t>2500</t>
    </r>
    <r>
      <rPr>
        <sz val="11"/>
        <rFont val="宋体"/>
        <charset val="134"/>
      </rPr>
      <t>元</t>
    </r>
    <r>
      <rPr>
        <sz val="11"/>
        <rFont val="Times New Roman"/>
        <charset val="134"/>
      </rPr>
      <t>/</t>
    </r>
    <r>
      <rPr>
        <sz val="11"/>
        <rFont val="宋体"/>
        <charset val="134"/>
      </rPr>
      <t>㎡，投资</t>
    </r>
    <r>
      <rPr>
        <sz val="11"/>
        <rFont val="Times New Roman"/>
        <charset val="134"/>
      </rPr>
      <t>10</t>
    </r>
    <r>
      <rPr>
        <sz val="11"/>
        <rFont val="宋体"/>
        <charset val="134"/>
      </rPr>
      <t>万元。</t>
    </r>
    <r>
      <rPr>
        <sz val="11"/>
        <rFont val="Times New Roman"/>
        <charset val="134"/>
      </rPr>
      <t xml:space="preserve">
2</t>
    </r>
    <r>
      <rPr>
        <sz val="11"/>
        <rFont val="宋体"/>
        <charset val="134"/>
      </rPr>
      <t>、设立农场品特色展示区及配套设施购置，计划投资</t>
    </r>
    <r>
      <rPr>
        <sz val="11"/>
        <rFont val="Times New Roman"/>
        <charset val="134"/>
      </rPr>
      <t>15</t>
    </r>
    <r>
      <rPr>
        <sz val="11"/>
        <rFont val="宋体"/>
        <charset val="134"/>
      </rPr>
      <t>万元。</t>
    </r>
    <r>
      <rPr>
        <sz val="11"/>
        <rFont val="Times New Roman"/>
        <charset val="134"/>
      </rPr>
      <t xml:space="preserve">
3.</t>
    </r>
    <r>
      <rPr>
        <sz val="11"/>
        <rFont val="宋体"/>
        <charset val="134"/>
      </rPr>
      <t>销售摊位及农场品摆放基础设施购置，计划投资</t>
    </r>
    <r>
      <rPr>
        <sz val="11"/>
        <rFont val="Times New Roman"/>
        <charset val="134"/>
      </rPr>
      <t>5</t>
    </r>
    <r>
      <rPr>
        <sz val="11"/>
        <rFont val="宋体"/>
        <charset val="134"/>
      </rPr>
      <t>万元。</t>
    </r>
  </si>
  <si>
    <r>
      <rPr>
        <sz val="11"/>
        <rFont val="宋体"/>
        <charset val="134"/>
      </rPr>
      <t>上班老村</t>
    </r>
  </si>
  <si>
    <r>
      <rPr>
        <sz val="11"/>
        <rFont val="宋体"/>
        <charset val="134"/>
      </rPr>
      <t>民族村寨旅游提升行动</t>
    </r>
  </si>
  <si>
    <r>
      <rPr>
        <sz val="11"/>
        <rFont val="宋体"/>
        <charset val="134"/>
      </rPr>
      <t>沧源佤族自治县班洪乡班洪村文创葫芦种植基地建设项目（少数民族发展任务）</t>
    </r>
  </si>
  <si>
    <r>
      <rPr>
        <sz val="11"/>
        <rFont val="宋体"/>
        <charset val="134"/>
      </rPr>
      <t>计划实施文创葫芦种植基地</t>
    </r>
    <r>
      <rPr>
        <sz val="11"/>
        <rFont val="Times New Roman"/>
        <charset val="134"/>
      </rPr>
      <t>20</t>
    </r>
    <r>
      <rPr>
        <sz val="11"/>
        <rFont val="宋体"/>
        <charset val="134"/>
      </rPr>
      <t>亩</t>
    </r>
    <r>
      <rPr>
        <sz val="11"/>
        <rFont val="Times New Roman"/>
        <charset val="134"/>
      </rPr>
      <t xml:space="preserve">
</t>
    </r>
  </si>
  <si>
    <r>
      <rPr>
        <sz val="11"/>
        <rFont val="宋体"/>
        <charset val="134"/>
      </rPr>
      <t>班洪村</t>
    </r>
  </si>
  <si>
    <r>
      <rPr>
        <sz val="11"/>
        <rFont val="宋体"/>
        <charset val="134"/>
      </rPr>
      <t>沧源佤族自治县班洪乡人民政府</t>
    </r>
    <r>
      <rPr>
        <sz val="11"/>
        <rFont val="Times New Roman"/>
        <charset val="134"/>
      </rPr>
      <t xml:space="preserve"> </t>
    </r>
  </si>
  <si>
    <r>
      <rPr>
        <sz val="11"/>
        <rFont val="宋体"/>
        <charset val="134"/>
      </rPr>
      <t>沧源佤族自治县班洪乡富公村芒弄自然村民族团结示范村项目</t>
    </r>
    <r>
      <rPr>
        <sz val="11"/>
        <rFont val="Times New Roman"/>
        <charset val="134"/>
      </rPr>
      <t>(</t>
    </r>
    <r>
      <rPr>
        <sz val="11"/>
        <rFont val="宋体"/>
        <charset val="134"/>
      </rPr>
      <t>少数民族发展任务</t>
    </r>
    <r>
      <rPr>
        <sz val="11"/>
        <rFont val="Times New Roman"/>
        <charset val="134"/>
      </rPr>
      <t>)</t>
    </r>
  </si>
  <si>
    <r>
      <rPr>
        <sz val="11"/>
        <rFont val="Times New Roman"/>
        <charset val="134"/>
      </rPr>
      <t>1.</t>
    </r>
    <r>
      <rPr>
        <sz val="11"/>
        <rFont val="宋体"/>
        <charset val="134"/>
      </rPr>
      <t>产业发展：对全村现有茶叶进行提质改造</t>
    </r>
    <r>
      <rPr>
        <sz val="11"/>
        <rFont val="Times New Roman"/>
        <charset val="134"/>
      </rPr>
      <t>500</t>
    </r>
    <r>
      <rPr>
        <sz val="11"/>
        <rFont val="宋体"/>
        <charset val="134"/>
      </rPr>
      <t>亩，新建</t>
    </r>
    <r>
      <rPr>
        <sz val="11"/>
        <rFont val="Times New Roman"/>
        <charset val="134"/>
      </rPr>
      <t>DN50</t>
    </r>
    <r>
      <rPr>
        <sz val="11"/>
        <rFont val="宋体"/>
        <charset val="134"/>
      </rPr>
      <t>引水管道</t>
    </r>
    <r>
      <rPr>
        <sz val="11"/>
        <rFont val="Times New Roman"/>
        <charset val="134"/>
      </rPr>
      <t>10</t>
    </r>
    <r>
      <rPr>
        <sz val="11"/>
        <rFont val="宋体"/>
        <charset val="134"/>
      </rPr>
      <t>公里，</t>
    </r>
    <r>
      <rPr>
        <sz val="11"/>
        <rFont val="Times New Roman"/>
        <charset val="134"/>
      </rPr>
      <t>7</t>
    </r>
    <r>
      <rPr>
        <sz val="11"/>
        <rFont val="宋体"/>
        <charset val="134"/>
      </rPr>
      <t>万元</t>
    </r>
    <r>
      <rPr>
        <sz val="11"/>
        <rFont val="Times New Roman"/>
        <charset val="134"/>
      </rPr>
      <t>/</t>
    </r>
    <r>
      <rPr>
        <sz val="11"/>
        <rFont val="宋体"/>
        <charset val="134"/>
      </rPr>
      <t>公里，计划投资</t>
    </r>
    <r>
      <rPr>
        <sz val="11"/>
        <rFont val="Times New Roman"/>
        <charset val="134"/>
      </rPr>
      <t>70</t>
    </r>
    <r>
      <rPr>
        <sz val="11"/>
        <rFont val="宋体"/>
        <charset val="134"/>
      </rPr>
      <t>万元，新建</t>
    </r>
    <r>
      <rPr>
        <sz val="11"/>
        <rFont val="Times New Roman"/>
        <charset val="134"/>
      </rPr>
      <t>100</t>
    </r>
    <r>
      <rPr>
        <sz val="11"/>
        <rFont val="宋体"/>
        <charset val="134"/>
      </rPr>
      <t>立方米水塔</t>
    </r>
    <r>
      <rPr>
        <sz val="11"/>
        <rFont val="Times New Roman"/>
        <charset val="134"/>
      </rPr>
      <t>1</t>
    </r>
    <r>
      <rPr>
        <sz val="11"/>
        <rFont val="宋体"/>
        <charset val="134"/>
      </rPr>
      <t>个，计划投资</t>
    </r>
    <r>
      <rPr>
        <sz val="11"/>
        <rFont val="Times New Roman"/>
        <charset val="134"/>
      </rPr>
      <t>13</t>
    </r>
    <r>
      <rPr>
        <sz val="11"/>
        <rFont val="宋体"/>
        <charset val="134"/>
      </rPr>
      <t>万元。</t>
    </r>
    <r>
      <rPr>
        <sz val="11"/>
        <rFont val="Times New Roman"/>
        <charset val="134"/>
      </rPr>
      <t xml:space="preserve"> 2.</t>
    </r>
    <r>
      <rPr>
        <sz val="11"/>
        <rFont val="宋体"/>
        <charset val="134"/>
      </rPr>
      <t>基础设施：村内道路硬化</t>
    </r>
    <r>
      <rPr>
        <sz val="11"/>
        <rFont val="Times New Roman"/>
        <charset val="134"/>
      </rPr>
      <t>880</t>
    </r>
    <r>
      <rPr>
        <sz val="11"/>
        <rFont val="宋体"/>
        <charset val="134"/>
      </rPr>
      <t>平方米，</t>
    </r>
    <r>
      <rPr>
        <sz val="11"/>
        <rFont val="Times New Roman"/>
        <charset val="134"/>
      </rPr>
      <t>170</t>
    </r>
    <r>
      <rPr>
        <sz val="11"/>
        <rFont val="宋体"/>
        <charset val="134"/>
      </rPr>
      <t>元</t>
    </r>
    <r>
      <rPr>
        <sz val="11"/>
        <rFont val="Times New Roman"/>
        <charset val="134"/>
      </rPr>
      <t>/</t>
    </r>
    <r>
      <rPr>
        <sz val="11"/>
        <rFont val="宋体"/>
        <charset val="134"/>
      </rPr>
      <t>平方米，计划投资</t>
    </r>
    <r>
      <rPr>
        <sz val="11"/>
        <rFont val="Times New Roman"/>
        <charset val="134"/>
      </rPr>
      <t>15</t>
    </r>
    <r>
      <rPr>
        <sz val="11"/>
        <rFont val="宋体"/>
        <charset val="134"/>
      </rPr>
      <t>万元；村内道路护栏安装</t>
    </r>
    <r>
      <rPr>
        <sz val="11"/>
        <rFont val="Times New Roman"/>
        <charset val="134"/>
      </rPr>
      <t>100</t>
    </r>
    <r>
      <rPr>
        <sz val="11"/>
        <rFont val="宋体"/>
        <charset val="134"/>
      </rPr>
      <t>米，</t>
    </r>
    <r>
      <rPr>
        <sz val="11"/>
        <rFont val="Times New Roman"/>
        <charset val="134"/>
      </rPr>
      <t>200</t>
    </r>
    <r>
      <rPr>
        <sz val="11"/>
        <rFont val="宋体"/>
        <charset val="134"/>
      </rPr>
      <t>元</t>
    </r>
    <r>
      <rPr>
        <sz val="11"/>
        <rFont val="Times New Roman"/>
        <charset val="134"/>
      </rPr>
      <t>/</t>
    </r>
    <r>
      <rPr>
        <sz val="11"/>
        <rFont val="宋体"/>
        <charset val="134"/>
      </rPr>
      <t>米，计划投资</t>
    </r>
    <r>
      <rPr>
        <sz val="11"/>
        <rFont val="Times New Roman"/>
        <charset val="134"/>
      </rPr>
      <t>2</t>
    </r>
    <r>
      <rPr>
        <sz val="11"/>
        <rFont val="宋体"/>
        <charset val="134"/>
      </rPr>
      <t>万元；</t>
    </r>
  </si>
  <si>
    <r>
      <rPr>
        <sz val="11"/>
        <rFont val="宋体"/>
        <charset val="134"/>
      </rPr>
      <t>富公村芒弄自然村</t>
    </r>
  </si>
  <si>
    <r>
      <rPr>
        <sz val="11"/>
        <rFont val="宋体"/>
        <charset val="0"/>
      </rPr>
      <t>沧源佤族自治县班洪乡人民政府</t>
    </r>
  </si>
  <si>
    <t>产业发展</t>
  </si>
  <si>
    <t>加工流通项目</t>
  </si>
  <si>
    <t>农产品仓储保鲜冷链基础设施建设</t>
  </si>
  <si>
    <t>沧源佤族自治县勐角民族乡控角村农产品仓储物流建设项目（少数民族发展任务）</t>
  </si>
  <si>
    <r>
      <rPr>
        <sz val="11"/>
        <rFont val="Times New Roman"/>
        <charset val="134"/>
      </rPr>
      <t>1.</t>
    </r>
    <r>
      <rPr>
        <sz val="11"/>
        <rFont val="宋体"/>
        <charset val="134"/>
      </rPr>
      <t>新建农产品仓储物流站一座</t>
    </r>
    <r>
      <rPr>
        <sz val="11"/>
        <rFont val="Times New Roman"/>
        <charset val="134"/>
      </rPr>
      <t>100</t>
    </r>
    <r>
      <rPr>
        <sz val="11"/>
        <rFont val="宋体"/>
        <charset val="134"/>
      </rPr>
      <t>㎡，配套完善附属设施，</t>
    </r>
    <r>
      <rPr>
        <sz val="11"/>
        <rFont val="Times New Roman"/>
        <charset val="134"/>
      </rPr>
      <t>3000</t>
    </r>
    <r>
      <rPr>
        <sz val="11"/>
        <rFont val="宋体"/>
        <charset val="134"/>
      </rPr>
      <t>元</t>
    </r>
    <r>
      <rPr>
        <sz val="11"/>
        <rFont val="Times New Roman"/>
        <charset val="134"/>
      </rPr>
      <t>/</t>
    </r>
    <r>
      <rPr>
        <sz val="11"/>
        <rFont val="宋体"/>
        <charset val="134"/>
      </rPr>
      <t>㎡，投资</t>
    </r>
    <r>
      <rPr>
        <sz val="11"/>
        <rFont val="Times New Roman"/>
        <charset val="134"/>
      </rPr>
      <t>30</t>
    </r>
    <r>
      <rPr>
        <sz val="11"/>
        <rFont val="宋体"/>
        <charset val="134"/>
      </rPr>
      <t>万元。受益农户</t>
    </r>
    <r>
      <rPr>
        <sz val="11"/>
        <rFont val="Times New Roman"/>
        <charset val="134"/>
      </rPr>
      <t>57</t>
    </r>
    <r>
      <rPr>
        <sz val="11"/>
        <rFont val="宋体"/>
        <charset val="134"/>
      </rPr>
      <t>户</t>
    </r>
    <r>
      <rPr>
        <sz val="11"/>
        <rFont val="Times New Roman"/>
        <charset val="134"/>
      </rPr>
      <t>224</t>
    </r>
    <r>
      <rPr>
        <sz val="11"/>
        <rFont val="宋体"/>
        <charset val="134"/>
      </rPr>
      <t>人。</t>
    </r>
  </si>
  <si>
    <r>
      <rPr>
        <sz val="11"/>
        <rFont val="宋体"/>
        <charset val="134"/>
      </rPr>
      <t>勐角民族乡</t>
    </r>
  </si>
  <si>
    <t>控角村</t>
  </si>
  <si>
    <r>
      <rPr>
        <sz val="11"/>
        <rFont val="Times New Roman"/>
        <charset val="134"/>
      </rPr>
      <t xml:space="preserve">2025.02
</t>
    </r>
    <r>
      <rPr>
        <sz val="11"/>
        <rFont val="宋体"/>
        <charset val="134"/>
      </rPr>
      <t>～</t>
    </r>
    <r>
      <rPr>
        <sz val="11"/>
        <rFont val="Times New Roman"/>
        <charset val="134"/>
      </rPr>
      <t xml:space="preserve">
2025.12</t>
    </r>
  </si>
  <si>
    <r>
      <rPr>
        <sz val="11"/>
        <rFont val="宋体"/>
        <charset val="134"/>
      </rPr>
      <t>沧源佤族自治县勐角民族乡人民政府</t>
    </r>
  </si>
  <si>
    <t>沧源佤族自治县勐角民族乡控角村小坝卡自然村民族团结进步示范村项目（少数民族发展任务）</t>
  </si>
  <si>
    <t>一、在小坝卡自然村实施村庄基础设施建设：1.新建农产品仓储物流站1个，建筑面积60㎡，配套完善附属设施，综合单价3200元/㎡，投资19.2万元；2.新建公厕一座30㎡，投资9万元；3.公共活动场地硬化90㎡，综合单价200元/㎡，投资1.8万元。
二、产业发展：发展种植百香果120亩,1500元/亩、香椿208亩，2500元/亩，投资70万元。受益农户217户919人，其中脱贫户25户98人，监测户9户23人。</t>
  </si>
  <si>
    <r>
      <rPr>
        <sz val="11"/>
        <rFont val="宋体"/>
        <charset val="134"/>
      </rPr>
      <t>休闲农业与乡村旅游</t>
    </r>
  </si>
  <si>
    <r>
      <rPr>
        <sz val="11"/>
        <rFont val="宋体"/>
        <charset val="134"/>
      </rPr>
      <t>沧源佤族自治县勐董镇永和社区国门新村边关风景游示范村建设项目（少数民族发展任务）</t>
    </r>
  </si>
  <si>
    <r>
      <rPr>
        <sz val="11"/>
        <rFont val="Times New Roman"/>
        <charset val="134"/>
      </rPr>
      <t>1.</t>
    </r>
    <r>
      <rPr>
        <sz val="11"/>
        <rFont val="宋体"/>
        <charset val="134"/>
      </rPr>
      <t>投资</t>
    </r>
    <r>
      <rPr>
        <sz val="11"/>
        <rFont val="Times New Roman"/>
        <charset val="134"/>
      </rPr>
      <t>33.6</t>
    </r>
    <r>
      <rPr>
        <sz val="11"/>
        <rFont val="宋体"/>
        <charset val="134"/>
      </rPr>
      <t>万元完善国门新村旅游景区基础设施建设。一是新建村内硬板路沟盖板</t>
    </r>
    <r>
      <rPr>
        <sz val="11"/>
        <rFont val="Times New Roman"/>
        <charset val="134"/>
      </rPr>
      <t>500</t>
    </r>
    <r>
      <rPr>
        <sz val="11"/>
        <rFont val="宋体"/>
        <charset val="134"/>
      </rPr>
      <t>米，</t>
    </r>
    <r>
      <rPr>
        <sz val="11"/>
        <rFont val="Times New Roman"/>
        <charset val="134"/>
      </rPr>
      <t>608</t>
    </r>
    <r>
      <rPr>
        <sz val="11"/>
        <rFont val="宋体"/>
        <charset val="134"/>
      </rPr>
      <t>元</t>
    </r>
    <r>
      <rPr>
        <sz val="11"/>
        <rFont val="Times New Roman"/>
        <charset val="134"/>
      </rPr>
      <t>/</t>
    </r>
    <r>
      <rPr>
        <sz val="11"/>
        <rFont val="宋体"/>
        <charset val="134"/>
      </rPr>
      <t>米，计划投资</t>
    </r>
    <r>
      <rPr>
        <sz val="11"/>
        <rFont val="Times New Roman"/>
        <charset val="134"/>
      </rPr>
      <t>30.4</t>
    </r>
    <r>
      <rPr>
        <sz val="11"/>
        <rFont val="宋体"/>
        <charset val="134"/>
      </rPr>
      <t>；二是村内污水管网修缮</t>
    </r>
    <r>
      <rPr>
        <sz val="11"/>
        <rFont val="Times New Roman"/>
        <charset val="134"/>
      </rPr>
      <t>70</t>
    </r>
    <r>
      <rPr>
        <sz val="11"/>
        <rFont val="宋体"/>
        <charset val="134"/>
      </rPr>
      <t>米，</t>
    </r>
    <r>
      <rPr>
        <sz val="11"/>
        <rFont val="Times New Roman"/>
        <charset val="134"/>
      </rPr>
      <t>400</t>
    </r>
    <r>
      <rPr>
        <sz val="11"/>
        <rFont val="宋体"/>
        <charset val="134"/>
      </rPr>
      <t>元</t>
    </r>
    <r>
      <rPr>
        <sz val="11"/>
        <rFont val="Times New Roman"/>
        <charset val="134"/>
      </rPr>
      <t>/</t>
    </r>
    <r>
      <rPr>
        <sz val="11"/>
        <rFont val="宋体"/>
        <charset val="134"/>
      </rPr>
      <t>米，计划投资</t>
    </r>
    <r>
      <rPr>
        <sz val="11"/>
        <rFont val="Times New Roman"/>
        <charset val="134"/>
      </rPr>
      <t>2.8</t>
    </r>
    <r>
      <rPr>
        <sz val="11"/>
        <rFont val="宋体"/>
        <charset val="134"/>
      </rPr>
      <t>万元；三是村内道路扩宽</t>
    </r>
    <r>
      <rPr>
        <sz val="11"/>
        <rFont val="Times New Roman"/>
        <charset val="134"/>
      </rPr>
      <t>5</t>
    </r>
    <r>
      <rPr>
        <sz val="11"/>
        <rFont val="宋体"/>
        <charset val="134"/>
      </rPr>
      <t>米，共计</t>
    </r>
    <r>
      <rPr>
        <sz val="11"/>
        <rFont val="Times New Roman"/>
        <charset val="134"/>
      </rPr>
      <t>20</t>
    </r>
    <r>
      <rPr>
        <sz val="11"/>
        <rFont val="宋体"/>
        <charset val="134"/>
      </rPr>
      <t>平方米，</t>
    </r>
    <r>
      <rPr>
        <sz val="11"/>
        <rFont val="Times New Roman"/>
        <charset val="134"/>
      </rPr>
      <t>200</t>
    </r>
    <r>
      <rPr>
        <sz val="11"/>
        <rFont val="宋体"/>
        <charset val="134"/>
      </rPr>
      <t>元</t>
    </r>
    <r>
      <rPr>
        <sz val="11"/>
        <rFont val="Times New Roman"/>
        <charset val="134"/>
      </rPr>
      <t>/</t>
    </r>
    <r>
      <rPr>
        <sz val="11"/>
        <rFont val="宋体"/>
        <charset val="134"/>
      </rPr>
      <t>平方米，计划投资</t>
    </r>
    <r>
      <rPr>
        <sz val="11"/>
        <rFont val="Times New Roman"/>
        <charset val="134"/>
      </rPr>
      <t>0.4</t>
    </r>
    <r>
      <rPr>
        <sz val="11"/>
        <rFont val="宋体"/>
        <charset val="134"/>
      </rPr>
      <t>万元。</t>
    </r>
  </si>
  <si>
    <r>
      <rPr>
        <sz val="11"/>
        <rFont val="宋体"/>
        <charset val="134"/>
      </rPr>
      <t>永和社区国门新村</t>
    </r>
  </si>
  <si>
    <r>
      <rPr>
        <sz val="11"/>
        <rFont val="宋体"/>
        <charset val="134"/>
      </rPr>
      <t>边境旅游示范村（未在项目库内）</t>
    </r>
  </si>
  <si>
    <r>
      <rPr>
        <sz val="11"/>
        <rFont val="宋体"/>
        <charset val="134"/>
      </rPr>
      <t>沧源佤族自治县勐董镇永和社区国门新村文创葫芦种植基地建设项目（少数民族发展任务）</t>
    </r>
  </si>
  <si>
    <r>
      <rPr>
        <sz val="11"/>
        <rFont val="Times New Roman"/>
        <charset val="134"/>
      </rPr>
      <t>1.</t>
    </r>
    <r>
      <rPr>
        <sz val="11"/>
        <rFont val="宋体"/>
        <charset val="134"/>
      </rPr>
      <t>投入</t>
    </r>
    <r>
      <rPr>
        <sz val="11"/>
        <rFont val="Times New Roman"/>
        <charset val="134"/>
      </rPr>
      <t>66.4</t>
    </r>
    <r>
      <rPr>
        <sz val="11"/>
        <rFont val="宋体"/>
        <charset val="134"/>
      </rPr>
      <t>万元实施文创葫芦种植</t>
    </r>
    <r>
      <rPr>
        <sz val="11"/>
        <rFont val="Times New Roman"/>
        <charset val="134"/>
      </rPr>
      <t>100</t>
    </r>
    <r>
      <rPr>
        <sz val="11"/>
        <rFont val="宋体"/>
        <charset val="134"/>
      </rPr>
      <t>亩。</t>
    </r>
  </si>
  <si>
    <r>
      <rPr>
        <sz val="11"/>
        <rFont val="宋体"/>
        <charset val="134"/>
      </rPr>
      <t>沧源佤族自治县勐董镇帕良村文创葫芦种植基地建设项目（少数民族发展任务）</t>
    </r>
  </si>
  <si>
    <r>
      <rPr>
        <sz val="11"/>
        <rFont val="Times New Roman"/>
        <charset val="134"/>
      </rPr>
      <t>1.</t>
    </r>
    <r>
      <rPr>
        <sz val="11"/>
        <rFont val="宋体"/>
        <charset val="134"/>
      </rPr>
      <t>计划实施文创葫芦种植基地</t>
    </r>
    <r>
      <rPr>
        <sz val="11"/>
        <rFont val="Times New Roman"/>
        <charset val="134"/>
      </rPr>
      <t>100</t>
    </r>
    <r>
      <rPr>
        <sz val="11"/>
        <rFont val="宋体"/>
        <charset val="134"/>
      </rPr>
      <t>亩，</t>
    </r>
    <r>
      <rPr>
        <sz val="11"/>
        <rFont val="Times New Roman"/>
        <charset val="134"/>
      </rPr>
      <t>1800</t>
    </r>
    <r>
      <rPr>
        <sz val="11"/>
        <rFont val="宋体"/>
        <charset val="134"/>
      </rPr>
      <t>元</t>
    </r>
    <r>
      <rPr>
        <sz val="11"/>
        <rFont val="Times New Roman"/>
        <charset val="134"/>
      </rPr>
      <t>/</t>
    </r>
    <r>
      <rPr>
        <sz val="11"/>
        <rFont val="宋体"/>
        <charset val="134"/>
      </rPr>
      <t>亩，计划投资</t>
    </r>
    <r>
      <rPr>
        <sz val="11"/>
        <rFont val="Times New Roman"/>
        <charset val="134"/>
      </rPr>
      <t>18</t>
    </r>
    <r>
      <rPr>
        <sz val="11"/>
        <rFont val="宋体"/>
        <charset val="134"/>
      </rPr>
      <t>万元。</t>
    </r>
    <r>
      <rPr>
        <sz val="11"/>
        <rFont val="Times New Roman"/>
        <charset val="134"/>
      </rPr>
      <t>2.</t>
    </r>
    <r>
      <rPr>
        <sz val="11"/>
        <rFont val="宋体"/>
        <charset val="134"/>
      </rPr>
      <t>镀锌</t>
    </r>
    <r>
      <rPr>
        <sz val="11"/>
        <rFont val="Times New Roman"/>
        <charset val="134"/>
      </rPr>
      <t>DN65</t>
    </r>
    <r>
      <rPr>
        <sz val="11"/>
        <rFont val="宋体"/>
        <charset val="134"/>
      </rPr>
      <t>管铺设</t>
    </r>
    <r>
      <rPr>
        <sz val="11"/>
        <rFont val="Times New Roman"/>
        <charset val="134"/>
      </rPr>
      <t>10km</t>
    </r>
    <r>
      <rPr>
        <sz val="11"/>
        <rFont val="宋体"/>
        <charset val="134"/>
      </rPr>
      <t>，</t>
    </r>
    <r>
      <rPr>
        <sz val="11"/>
        <rFont val="Times New Roman"/>
        <charset val="134"/>
      </rPr>
      <t>7</t>
    </r>
    <r>
      <rPr>
        <sz val="11"/>
        <rFont val="宋体"/>
        <charset val="134"/>
      </rPr>
      <t>万元</t>
    </r>
    <r>
      <rPr>
        <sz val="11"/>
        <rFont val="Times New Roman"/>
        <charset val="134"/>
      </rPr>
      <t>/km</t>
    </r>
    <r>
      <rPr>
        <sz val="11"/>
        <rFont val="宋体"/>
        <charset val="134"/>
      </rPr>
      <t>，计划投资</t>
    </r>
    <r>
      <rPr>
        <sz val="11"/>
        <rFont val="Times New Roman"/>
        <charset val="134"/>
      </rPr>
      <t>70</t>
    </r>
    <r>
      <rPr>
        <sz val="11"/>
        <rFont val="宋体"/>
        <charset val="134"/>
      </rPr>
      <t>万元；</t>
    </r>
    <r>
      <rPr>
        <sz val="11"/>
        <rFont val="Times New Roman"/>
        <charset val="134"/>
      </rPr>
      <t>3.</t>
    </r>
    <r>
      <rPr>
        <sz val="11"/>
        <rFont val="宋体"/>
        <charset val="134"/>
      </rPr>
      <t>新建</t>
    </r>
    <r>
      <rPr>
        <sz val="11"/>
        <rFont val="Times New Roman"/>
        <charset val="134"/>
      </rPr>
      <t>100m³</t>
    </r>
    <r>
      <rPr>
        <sz val="11"/>
        <rFont val="宋体"/>
        <charset val="134"/>
      </rPr>
      <t>水池</t>
    </r>
    <r>
      <rPr>
        <sz val="11"/>
        <rFont val="Times New Roman"/>
        <charset val="134"/>
      </rPr>
      <t>1</t>
    </r>
    <r>
      <rPr>
        <sz val="11"/>
        <rFont val="宋体"/>
        <charset val="134"/>
      </rPr>
      <t>座，</t>
    </r>
    <r>
      <rPr>
        <sz val="11"/>
        <rFont val="Times New Roman"/>
        <charset val="134"/>
      </rPr>
      <t>1200</t>
    </r>
    <r>
      <rPr>
        <sz val="11"/>
        <rFont val="宋体"/>
        <charset val="134"/>
      </rPr>
      <t>元</t>
    </r>
    <r>
      <rPr>
        <sz val="11"/>
        <rFont val="Times New Roman"/>
        <charset val="134"/>
      </rPr>
      <t>/m³</t>
    </r>
    <r>
      <rPr>
        <sz val="11"/>
        <rFont val="宋体"/>
        <charset val="134"/>
      </rPr>
      <t>，计划投资</t>
    </r>
    <r>
      <rPr>
        <sz val="11"/>
        <rFont val="Times New Roman"/>
        <charset val="134"/>
      </rPr>
      <t>12</t>
    </r>
    <r>
      <rPr>
        <sz val="11"/>
        <rFont val="宋体"/>
        <charset val="134"/>
      </rPr>
      <t>万元，</t>
    </r>
    <r>
      <rPr>
        <sz val="11"/>
        <rFont val="Times New Roman"/>
        <charset val="134"/>
      </rPr>
      <t>50m³</t>
    </r>
    <r>
      <rPr>
        <sz val="11"/>
        <rFont val="宋体"/>
        <charset val="134"/>
      </rPr>
      <t>镀锌水池</t>
    </r>
    <r>
      <rPr>
        <sz val="11"/>
        <rFont val="Times New Roman"/>
        <charset val="134"/>
      </rPr>
      <t>2</t>
    </r>
    <r>
      <rPr>
        <sz val="11"/>
        <rFont val="宋体"/>
        <charset val="134"/>
      </rPr>
      <t>座。</t>
    </r>
  </si>
  <si>
    <r>
      <rPr>
        <sz val="11"/>
        <rFont val="宋体"/>
        <charset val="134"/>
      </rPr>
      <t>帕良村</t>
    </r>
  </si>
  <si>
    <r>
      <rPr>
        <sz val="11"/>
        <rFont val="宋体"/>
        <charset val="134"/>
      </rPr>
      <t>沧源佤族自治县勐董镇帕良村民族手工艺制作建设项目（少数民族发展任务）</t>
    </r>
  </si>
  <si>
    <r>
      <rPr>
        <sz val="11"/>
        <rFont val="宋体"/>
        <charset val="134"/>
      </rPr>
      <t>一是织锦房及产品展示厅修缮</t>
    </r>
    <r>
      <rPr>
        <sz val="11"/>
        <rFont val="Times New Roman"/>
        <charset val="134"/>
      </rPr>
      <t>180</t>
    </r>
    <r>
      <rPr>
        <sz val="11"/>
        <rFont val="宋体"/>
        <charset val="134"/>
      </rPr>
      <t>平方米，计划投资</t>
    </r>
    <r>
      <rPr>
        <sz val="11"/>
        <rFont val="Times New Roman"/>
        <charset val="134"/>
      </rPr>
      <t>12</t>
    </r>
    <r>
      <rPr>
        <sz val="11"/>
        <rFont val="宋体"/>
        <charset val="134"/>
      </rPr>
      <t>万元；二是手工艺织锦制作设备购置。购置缝纫机</t>
    </r>
    <r>
      <rPr>
        <sz val="11"/>
        <rFont val="Times New Roman"/>
        <charset val="134"/>
      </rPr>
      <t>10</t>
    </r>
    <r>
      <rPr>
        <sz val="11"/>
        <rFont val="宋体"/>
        <charset val="134"/>
      </rPr>
      <t>台、锁边机</t>
    </r>
    <r>
      <rPr>
        <sz val="11"/>
        <rFont val="Times New Roman"/>
        <charset val="134"/>
      </rPr>
      <t>2</t>
    </r>
    <r>
      <rPr>
        <sz val="11"/>
        <rFont val="宋体"/>
        <charset val="134"/>
      </rPr>
      <t>台、熨斗</t>
    </r>
    <r>
      <rPr>
        <sz val="11"/>
        <rFont val="Times New Roman"/>
        <charset val="134"/>
      </rPr>
      <t>3</t>
    </r>
    <r>
      <rPr>
        <sz val="11"/>
        <rFont val="宋体"/>
        <charset val="134"/>
      </rPr>
      <t>台、展示柜</t>
    </r>
    <r>
      <rPr>
        <sz val="11"/>
        <rFont val="Times New Roman"/>
        <charset val="134"/>
      </rPr>
      <t>15</t>
    </r>
    <r>
      <rPr>
        <sz val="11"/>
        <rFont val="宋体"/>
        <charset val="134"/>
      </rPr>
      <t>个、挂衣架</t>
    </r>
    <r>
      <rPr>
        <sz val="11"/>
        <rFont val="Times New Roman"/>
        <charset val="134"/>
      </rPr>
      <t>10</t>
    </r>
    <r>
      <rPr>
        <sz val="11"/>
        <rFont val="宋体"/>
        <charset val="134"/>
      </rPr>
      <t>个，计划投资</t>
    </r>
    <r>
      <rPr>
        <sz val="11"/>
        <rFont val="Times New Roman"/>
        <charset val="134"/>
      </rPr>
      <t>8</t>
    </r>
    <r>
      <rPr>
        <sz val="11"/>
        <rFont val="宋体"/>
        <charset val="134"/>
      </rPr>
      <t>万元。</t>
    </r>
  </si>
  <si>
    <r>
      <rPr>
        <sz val="11"/>
        <rFont val="宋体"/>
        <charset val="134"/>
      </rPr>
      <t>民族手工业融合创新发展</t>
    </r>
  </si>
  <si>
    <r>
      <rPr>
        <sz val="11"/>
        <rFont val="宋体"/>
        <charset val="134"/>
      </rPr>
      <t>沧源佤族自治县糯良乡怕秋村大寨自然村示范村建设项目（少数民族发展任务）</t>
    </r>
  </si>
  <si>
    <r>
      <rPr>
        <sz val="11"/>
        <rFont val="宋体"/>
        <charset val="134"/>
      </rPr>
      <t>座</t>
    </r>
  </si>
  <si>
    <r>
      <rPr>
        <sz val="11"/>
        <rFont val="宋体"/>
        <charset val="134"/>
      </rPr>
      <t>新建怕秋村基层治理日用百货</t>
    </r>
    <r>
      <rPr>
        <sz val="11"/>
        <rFont val="Times New Roman"/>
        <charset val="134"/>
      </rPr>
      <t>“</t>
    </r>
    <r>
      <rPr>
        <sz val="11"/>
        <rFont val="宋体"/>
        <charset val="134"/>
      </rPr>
      <t>积分超市</t>
    </r>
    <r>
      <rPr>
        <sz val="11"/>
        <rFont val="Times New Roman"/>
        <charset val="134"/>
      </rPr>
      <t>”</t>
    </r>
    <r>
      <rPr>
        <sz val="11"/>
        <rFont val="宋体"/>
        <charset val="134"/>
      </rPr>
      <t>及农特产品售卖中心</t>
    </r>
    <r>
      <rPr>
        <sz val="11"/>
        <rFont val="Times New Roman"/>
        <charset val="134"/>
      </rPr>
      <t>400</t>
    </r>
    <r>
      <rPr>
        <sz val="11"/>
        <rFont val="宋体"/>
        <charset val="134"/>
      </rPr>
      <t>平方米（含附属设施），计划投资</t>
    </r>
    <r>
      <rPr>
        <sz val="11"/>
        <rFont val="Times New Roman"/>
        <charset val="134"/>
      </rPr>
      <t>100</t>
    </r>
    <r>
      <rPr>
        <sz val="11"/>
        <rFont val="宋体"/>
        <charset val="134"/>
      </rPr>
      <t>万元。</t>
    </r>
  </si>
  <si>
    <r>
      <rPr>
        <sz val="11"/>
        <rFont val="宋体"/>
        <charset val="134"/>
      </rPr>
      <t>怕秋村大寨</t>
    </r>
  </si>
  <si>
    <r>
      <rPr>
        <sz val="11"/>
        <rFont val="宋体"/>
        <charset val="134"/>
      </rPr>
      <t>沧源佤族自治县单甲乡嘎多村上寨边关风景游示范村建设项目（少数民族发展任务）</t>
    </r>
  </si>
  <si>
    <r>
      <rPr>
        <sz val="11"/>
        <rFont val="Times New Roman"/>
        <charset val="134"/>
      </rPr>
      <t>1.</t>
    </r>
    <r>
      <rPr>
        <sz val="11"/>
        <rFont val="宋体"/>
        <charset val="134"/>
      </rPr>
      <t>投入</t>
    </r>
    <r>
      <rPr>
        <sz val="11"/>
        <rFont val="Times New Roman"/>
        <charset val="134"/>
      </rPr>
      <t>70</t>
    </r>
    <r>
      <rPr>
        <sz val="11"/>
        <rFont val="宋体"/>
        <charset val="134"/>
      </rPr>
      <t>万元发展旅游产业。新建一栋</t>
    </r>
    <r>
      <rPr>
        <sz val="11"/>
        <rFont val="Times New Roman"/>
        <charset val="134"/>
      </rPr>
      <t>180</t>
    </r>
    <r>
      <rPr>
        <sz val="11"/>
        <rFont val="宋体"/>
        <charset val="134"/>
      </rPr>
      <t>㎡农特产品展销中心，完善展销中心水电、配套设施设备建设，</t>
    </r>
    <r>
      <rPr>
        <sz val="11"/>
        <rFont val="Times New Roman"/>
        <charset val="134"/>
      </rPr>
      <t>3800</t>
    </r>
    <r>
      <rPr>
        <sz val="11"/>
        <rFont val="宋体"/>
        <charset val="134"/>
      </rPr>
      <t>元</t>
    </r>
    <r>
      <rPr>
        <sz val="11"/>
        <rFont val="Times New Roman"/>
        <charset val="134"/>
      </rPr>
      <t>/</t>
    </r>
    <r>
      <rPr>
        <sz val="11"/>
        <rFont val="宋体"/>
        <charset val="134"/>
      </rPr>
      <t>㎡，计划投资</t>
    </r>
    <r>
      <rPr>
        <sz val="11"/>
        <rFont val="Times New Roman"/>
        <charset val="134"/>
      </rPr>
      <t>70</t>
    </r>
    <r>
      <rPr>
        <sz val="11"/>
        <rFont val="宋体"/>
        <charset val="134"/>
      </rPr>
      <t>万元。</t>
    </r>
    <r>
      <rPr>
        <sz val="11"/>
        <rFont val="Times New Roman"/>
        <charset val="134"/>
      </rPr>
      <t xml:space="preserve">                                                                
2.</t>
    </r>
    <r>
      <rPr>
        <sz val="11"/>
        <rFont val="宋体"/>
        <charset val="134"/>
      </rPr>
      <t>投入</t>
    </r>
    <r>
      <rPr>
        <sz val="11"/>
        <rFont val="Times New Roman"/>
        <charset val="134"/>
      </rPr>
      <t>30</t>
    </r>
    <r>
      <rPr>
        <sz val="11"/>
        <rFont val="宋体"/>
        <charset val="134"/>
      </rPr>
      <t>万元完善公共服务设施。公共活动场地平整</t>
    </r>
    <r>
      <rPr>
        <sz val="11"/>
        <rFont val="Times New Roman"/>
        <charset val="134"/>
      </rPr>
      <t>1000</t>
    </r>
    <r>
      <rPr>
        <sz val="11"/>
        <rFont val="宋体"/>
        <charset val="134"/>
      </rPr>
      <t>平方米。一是土石方开挖</t>
    </r>
    <r>
      <rPr>
        <sz val="11"/>
        <rFont val="Times New Roman"/>
        <charset val="134"/>
      </rPr>
      <t>6000</t>
    </r>
    <r>
      <rPr>
        <sz val="11"/>
        <rFont val="宋体"/>
        <charset val="134"/>
      </rPr>
      <t>立方米，</t>
    </r>
    <r>
      <rPr>
        <sz val="11"/>
        <rFont val="Times New Roman"/>
        <charset val="134"/>
      </rPr>
      <t>45</t>
    </r>
    <r>
      <rPr>
        <sz val="11"/>
        <rFont val="宋体"/>
        <charset val="134"/>
      </rPr>
      <t>元</t>
    </r>
    <r>
      <rPr>
        <sz val="11"/>
        <rFont val="Times New Roman"/>
        <charset val="134"/>
      </rPr>
      <t>/</t>
    </r>
    <r>
      <rPr>
        <sz val="11"/>
        <rFont val="宋体"/>
        <charset val="134"/>
      </rPr>
      <t>立方米，概算投资</t>
    </r>
    <r>
      <rPr>
        <sz val="11"/>
        <rFont val="Times New Roman"/>
        <charset val="134"/>
      </rPr>
      <t>27</t>
    </r>
    <r>
      <rPr>
        <sz val="11"/>
        <rFont val="宋体"/>
        <charset val="134"/>
      </rPr>
      <t>万元；二是土地平整</t>
    </r>
    <r>
      <rPr>
        <sz val="11"/>
        <rFont val="Times New Roman"/>
        <charset val="134"/>
      </rPr>
      <t>1000</t>
    </r>
    <r>
      <rPr>
        <sz val="11"/>
        <rFont val="宋体"/>
        <charset val="134"/>
      </rPr>
      <t>平方米，</t>
    </r>
    <r>
      <rPr>
        <sz val="11"/>
        <rFont val="Times New Roman"/>
        <charset val="134"/>
      </rPr>
      <t>30</t>
    </r>
    <r>
      <rPr>
        <sz val="11"/>
        <rFont val="宋体"/>
        <charset val="134"/>
      </rPr>
      <t>元</t>
    </r>
    <r>
      <rPr>
        <sz val="11"/>
        <rFont val="Times New Roman"/>
        <charset val="134"/>
      </rPr>
      <t>/</t>
    </r>
    <r>
      <rPr>
        <sz val="11"/>
        <rFont val="宋体"/>
        <charset val="134"/>
      </rPr>
      <t>平方米，计划投资</t>
    </r>
    <r>
      <rPr>
        <sz val="11"/>
        <rFont val="Times New Roman"/>
        <charset val="134"/>
      </rPr>
      <t>3</t>
    </r>
    <r>
      <rPr>
        <sz val="11"/>
        <rFont val="宋体"/>
        <charset val="134"/>
      </rPr>
      <t>万元。</t>
    </r>
  </si>
  <si>
    <r>
      <rPr>
        <sz val="11"/>
        <rFont val="宋体"/>
        <charset val="134"/>
      </rPr>
      <t>嘎多村上寨自然村</t>
    </r>
  </si>
  <si>
    <r>
      <rPr>
        <sz val="11"/>
        <rFont val="宋体"/>
        <charset val="134"/>
      </rPr>
      <t>沧源佤族自治县单甲乡人民政府</t>
    </r>
  </si>
  <si>
    <t>附件2</t>
  </si>
  <si>
    <t>沧源佤族自治县巩固拓展脱贫攻坚成果同乡村振兴有效衔接
项目绩效目标表（2025年度）</t>
  </si>
  <si>
    <t>项目负责人及电话</t>
  </si>
  <si>
    <t>行业主管部门</t>
  </si>
  <si>
    <t>沧源佤族自治县民族宗教事务局</t>
  </si>
  <si>
    <t>项目实施
单位</t>
  </si>
  <si>
    <t>勐角民族乡人民政府</t>
  </si>
  <si>
    <t>资金构成情况
（万元）</t>
  </si>
  <si>
    <t>年度资金总额（万元）：</t>
  </si>
  <si>
    <t>其中：</t>
  </si>
  <si>
    <t>市级财政衔接资金</t>
  </si>
  <si>
    <t>总
体
目
标</t>
  </si>
  <si>
    <t>年度目标</t>
  </si>
  <si>
    <t>认真贯彻落实“四个不摘”总体要求，在保持现有帮扶政策总体稳定的情况下，通过沧源佤族自治县勐角民族乡控角村小坝卡自然村民族团结进步示范村项目（少数民族发展任务）建设，可使控角村产业项目得到进一步发展，切实有效的增加脱贫人口、监测对象的收入，做到守住底线、坚决不发生规模性返贫。</t>
  </si>
  <si>
    <t>绩
效
指
标</t>
  </si>
  <si>
    <t>一级指标</t>
  </si>
  <si>
    <t>二级指标</t>
  </si>
  <si>
    <t>三级指标</t>
  </si>
  <si>
    <t>指标值</t>
  </si>
  <si>
    <t>产出指标</t>
  </si>
  <si>
    <t>数量指标</t>
  </si>
  <si>
    <t>新建农产品仓储物流站1个60平方米，单价3000元/平方米，投资18万元；</t>
  </si>
  <si>
    <t>≥60平方米</t>
  </si>
  <si>
    <t>配套附属成品化粪池1座5立方米，单价1200元/立方米，投资0.6万元；</t>
  </si>
  <si>
    <t>1座</t>
  </si>
  <si>
    <t>配套附属水电布置60平方米，单价100元/平方米，投资0.6万元；</t>
  </si>
  <si>
    <t>新建公厕一座30平方米，单价3000元/平方米，投资9万元；</t>
  </si>
  <si>
    <t>≥30平方米</t>
  </si>
  <si>
    <t>公共活动场地硬化90平方米，综合单价200元/平方米，投资1.8万元；</t>
  </si>
  <si>
    <t>≥90平方米</t>
  </si>
  <si>
    <t>发展种植百香果120亩,单价1500元/亩、香椿208亩，单价2500元/亩，投资70万元；</t>
  </si>
  <si>
    <t>≥328亩</t>
  </si>
  <si>
    <t>质量指标</t>
  </si>
  <si>
    <t>项目（工程）验收合格率</t>
  </si>
  <si>
    <t>≥95%</t>
  </si>
  <si>
    <t>时效指标</t>
  </si>
  <si>
    <t>项目按时开工率</t>
  </si>
  <si>
    <t>100%</t>
  </si>
  <si>
    <t>项目按时完工率</t>
  </si>
  <si>
    <t>成本指标</t>
  </si>
  <si>
    <t>建设工程造价低于当地平均标准比例</t>
  </si>
  <si>
    <t>效益指标</t>
  </si>
  <si>
    <t>经济效益
指标</t>
  </si>
  <si>
    <t>带动脱贫人口、监测对象人均增加收入</t>
  </si>
  <si>
    <t>≥3000元</t>
  </si>
  <si>
    <t>社会效益
指标</t>
  </si>
  <si>
    <t>带动或受益脱贫人口、监测对象数量</t>
  </si>
  <si>
    <t>≥121人</t>
  </si>
  <si>
    <t>满意度
指标</t>
  </si>
  <si>
    <t>服务对象
满意度指标</t>
  </si>
  <si>
    <t>项目区群众满意度</t>
  </si>
  <si>
    <t>≥96%</t>
  </si>
  <si>
    <t>行业主管部门审核意见:
                                                                   签字（盖章）：
                                                                   年  月  日</t>
  </si>
  <si>
    <t>就业项目</t>
  </si>
  <si>
    <t>乡村建设行动</t>
  </si>
  <si>
    <t>易地搬迁后扶</t>
  </si>
  <si>
    <t>巩固三保障成果</t>
  </si>
  <si>
    <t>乡村治理和精神文明建设</t>
  </si>
  <si>
    <t>项目管理费</t>
  </si>
  <si>
    <t>其他</t>
  </si>
  <si>
    <t>生产项目</t>
  </si>
  <si>
    <t>务工补助</t>
  </si>
  <si>
    <t>农村基础设施含产业配套基础设施</t>
  </si>
  <si>
    <t>住房</t>
  </si>
  <si>
    <t>乡村治理</t>
  </si>
  <si>
    <t>就业</t>
  </si>
  <si>
    <t>人居环境整治</t>
  </si>
  <si>
    <t>教育</t>
  </si>
  <si>
    <t>农村精神文明建设</t>
  </si>
  <si>
    <t>配套设施项目</t>
  </si>
  <si>
    <t>创业</t>
  </si>
  <si>
    <t>农村公共服务</t>
  </si>
  <si>
    <t>健康</t>
  </si>
  <si>
    <t>产业服务支撑项目</t>
  </si>
  <si>
    <t>乡村工匠</t>
  </si>
  <si>
    <t>村庄规划编制（含修编）</t>
  </si>
  <si>
    <t>综合保障</t>
  </si>
  <si>
    <t>金融保险配套项目</t>
  </si>
  <si>
    <t>公益性岗位</t>
  </si>
  <si>
    <t>高质量庭院经济</t>
  </si>
  <si>
    <t>新型农村集体经济发展项目</t>
  </si>
  <si>
    <t>种植业基地</t>
  </si>
  <si>
    <t>小型农田水利设施建设</t>
  </si>
  <si>
    <t>智慧农业</t>
  </si>
  <si>
    <t>小额贷款贴息</t>
  </si>
  <si>
    <t>庭院特色种植</t>
  </si>
  <si>
    <t>交通费补助</t>
  </si>
  <si>
    <t>帮扶车间（特色手工基地）建设</t>
  </si>
  <si>
    <t>创业培训</t>
  </si>
  <si>
    <t>乡村工匠培育培训</t>
  </si>
  <si>
    <t>农村道路建设通村路通户路小型桥梁</t>
  </si>
  <si>
    <t>农村卫生厕所改造（用户、公共厕所）</t>
  </si>
  <si>
    <t>学校建设或改造含幼儿园</t>
  </si>
  <si>
    <t>村庄规划编制含修编</t>
  </si>
  <si>
    <t>农村危房改造</t>
  </si>
  <si>
    <t>享受“雨露计划”职业教育补助</t>
  </si>
  <si>
    <t>参加城乡居民基本医疗保险</t>
  </si>
  <si>
    <t>享受农村居民最低生活保障</t>
  </si>
  <si>
    <t>开展乡村治理示范创建</t>
  </si>
  <si>
    <t>培养“四有”新时代农民</t>
  </si>
  <si>
    <t>养殖业基地</t>
  </si>
  <si>
    <t>加工业</t>
  </si>
  <si>
    <t>产业园区</t>
  </si>
  <si>
    <t>科技服务</t>
  </si>
  <si>
    <t>小额贷款风险补偿金</t>
  </si>
  <si>
    <t>庭院特色养殖</t>
  </si>
  <si>
    <t>生产奖补、劳务补助</t>
  </si>
  <si>
    <t>技能培训</t>
  </si>
  <si>
    <t>创业奖补</t>
  </si>
  <si>
    <t>乡村工匠大师工作室</t>
  </si>
  <si>
    <t>产业路资源路旅游路建设</t>
  </si>
  <si>
    <t>农村污水治理</t>
  </si>
  <si>
    <t>村卫生室标准化建设</t>
  </si>
  <si>
    <t>参与“学前学会普通话”行动</t>
  </si>
  <si>
    <t>参加大病保险</t>
  </si>
  <si>
    <t>参加城乡居民基本养老保险</t>
  </si>
  <si>
    <t>推进“积分制”、“清单式”等管理方式</t>
  </si>
  <si>
    <t>移风易俗俗</t>
  </si>
  <si>
    <t>水产养殖业发展</t>
  </si>
  <si>
    <t>市场建设和农村物流</t>
  </si>
  <si>
    <t>人才培养</t>
  </si>
  <si>
    <t>特色产业保险保费补助</t>
  </si>
  <si>
    <t>庭院特色手工</t>
  </si>
  <si>
    <t>以工代训</t>
  </si>
  <si>
    <t>乡村工匠传习所</t>
  </si>
  <si>
    <t>农村电网建设通生产生活用电提高综合电压和供电可靠性</t>
  </si>
  <si>
    <t>农村垃圾治理</t>
  </si>
  <si>
    <t>农村养老设施建设养老院幸福院日间照料中心等</t>
  </si>
  <si>
    <t>其他教育类项目</t>
  </si>
  <si>
    <t>参加意外保险</t>
  </si>
  <si>
    <t>享受特困人员救助供养</t>
  </si>
  <si>
    <t>科技文化卫生“三下乡”</t>
  </si>
  <si>
    <t>林草基地建设</t>
  </si>
  <si>
    <t>品牌打造和展销平台</t>
  </si>
  <si>
    <t>农业社会化服务</t>
  </si>
  <si>
    <t>新型经营主体贷款贴息</t>
  </si>
  <si>
    <t>庭院特色休闲旅游</t>
  </si>
  <si>
    <t>数字乡村建设信息通信基础设施建设数字化智能化建设</t>
  </si>
  <si>
    <t>村容村貌提升</t>
  </si>
  <si>
    <t>公共照明设施</t>
  </si>
  <si>
    <t>参加其他补充医疗保险</t>
  </si>
  <si>
    <t>接受留守关爱服务</t>
  </si>
  <si>
    <t>农村文化体育项目</t>
  </si>
  <si>
    <t>休闲农业与乡村旅游</t>
  </si>
  <si>
    <t>庭院生产生活服务</t>
  </si>
  <si>
    <t>农村清洁能源设施建设燃气户用光伏风电水电农村生物质能源北方地区清洁取暖等</t>
  </si>
  <si>
    <t>开展县乡村公共服务一体化示范创建</t>
  </si>
  <si>
    <t>接受医疗救助</t>
  </si>
  <si>
    <t>接受临时救助</t>
  </si>
  <si>
    <t>光伏电站建设</t>
  </si>
  <si>
    <t>农业农村基础设施中长期贷款贴息</t>
  </si>
  <si>
    <t>其他便民综合服务设施文化活动广场体育设施村级客运站农村公益性殡葬实施建设等</t>
  </si>
  <si>
    <t>接受大病、慢性病（地方病）救治</t>
  </si>
  <si>
    <t>防贫保险（基金）</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</si>
</sst>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176" formatCode="_-* #,##0.00_-;\-* #,##0.00_-;_-* &quot;-&quot;??_-;_-@_-"/>
    <numFmt numFmtId="177" formatCode="_-&quot;￥&quot;* #,##0.00_-;\-&quot;￥&quot;* #,##0.00_-;_-&quot;￥&quot;* &quot;-&quot;??_-;_-@_-"/>
    <numFmt numFmtId="178" formatCode="_-* #,##0_-;\-* #,##0_-;_-* &quot;-&quot;_-;_-@_-"/>
    <numFmt numFmtId="179" formatCode="_-&quot;￥&quot;* #,##0_-;\-&quot;￥&quot;* #,##0_-;_-&quot;￥&quot;* &quot;-&quot;_-;_-@_-"/>
    <numFmt numFmtId="180" formatCode="0.00_ "/>
    <numFmt numFmtId="181" formatCode="0_ "/>
    <numFmt numFmtId="182" formatCode="0.0%"/>
  </numFmts>
  <fonts count="48">
    <font>
      <sz val="12"/>
      <name val="宋体"/>
      <charset val="134"/>
    </font>
    <font>
      <sz val="10"/>
      <name val="宋体"/>
      <charset val="134"/>
    </font>
    <font>
      <b/>
      <sz val="10"/>
      <name val="宋体"/>
      <charset val="134"/>
    </font>
    <font>
      <sz val="10"/>
      <name val="宋体"/>
      <charset val="134"/>
      <scheme val="minor"/>
    </font>
    <font>
      <b/>
      <sz val="10"/>
      <name val="宋体"/>
      <charset val="134"/>
      <scheme val="minor"/>
    </font>
    <font>
      <sz val="12"/>
      <name val="黑体"/>
      <charset val="134"/>
    </font>
    <font>
      <b/>
      <sz val="16"/>
      <name val="宋体"/>
      <charset val="134"/>
    </font>
    <font>
      <sz val="10"/>
      <color theme="1"/>
      <name val="宋体"/>
      <charset val="134"/>
    </font>
    <font>
      <sz val="10"/>
      <name val="Times New Roman"/>
      <charset val="134"/>
    </font>
    <font>
      <sz val="12"/>
      <name val="Times New Roman"/>
      <charset val="134"/>
    </font>
    <font>
      <b/>
      <sz val="22"/>
      <name val="宋体"/>
      <charset val="0"/>
    </font>
    <font>
      <b/>
      <sz val="22"/>
      <name val="Times New Roman"/>
      <charset val="0"/>
    </font>
    <font>
      <b/>
      <sz val="11"/>
      <name val="宋体"/>
      <charset val="134"/>
    </font>
    <font>
      <b/>
      <sz val="11"/>
      <name val="Times New Roman"/>
      <charset val="0"/>
    </font>
    <font>
      <b/>
      <sz val="10"/>
      <name val="宋体"/>
      <charset val="0"/>
    </font>
    <font>
      <b/>
      <sz val="10"/>
      <name val="Times New Roman"/>
      <charset val="0"/>
    </font>
    <font>
      <sz val="11"/>
      <name val="Times New Roman"/>
      <charset val="134"/>
    </font>
    <font>
      <sz val="11"/>
      <color theme="1"/>
      <name val="Times New Roman"/>
      <charset val="134"/>
    </font>
    <font>
      <sz val="11"/>
      <name val="Times New Roman"/>
      <charset val="0"/>
    </font>
    <font>
      <sz val="11"/>
      <name val="宋体"/>
      <charset val="134"/>
    </font>
    <font>
      <b/>
      <sz val="11"/>
      <name val="宋体"/>
      <charset val="0"/>
    </font>
    <font>
      <b/>
      <sz val="11"/>
      <color indexed="8"/>
      <name val="方正仿宋_GBK"/>
      <charset val="134"/>
    </font>
    <font>
      <b/>
      <sz val="11"/>
      <color indexed="8"/>
      <name val="Times New Roman"/>
      <charset val="0"/>
    </font>
    <font>
      <b/>
      <sz val="11"/>
      <color rgb="FF000000"/>
      <name val="方正仿宋_GBK"/>
      <charset val="0"/>
    </font>
    <font>
      <u/>
      <sz val="12"/>
      <color indexed="12"/>
      <name val="宋体"/>
      <charset val="134"/>
    </font>
    <font>
      <u/>
      <sz val="12"/>
      <color indexed="36"/>
      <name val="宋体"/>
      <charset val="134"/>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2"/>
      <name val="Times New Roman"/>
      <charset val="0"/>
    </font>
    <font>
      <sz val="9"/>
      <name val="宋体"/>
      <charset val="134"/>
    </font>
    <font>
      <sz val="11"/>
      <color theme="1"/>
      <name val="宋体"/>
      <charset val="134"/>
    </font>
    <font>
      <sz val="11"/>
      <name val="宋体"/>
      <charset val="0"/>
    </font>
  </fonts>
  <fills count="3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6" fillId="5" borderId="14"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5" applyNumberFormat="0" applyFill="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2" fillId="0" borderId="0" applyNumberFormat="0" applyFill="0" applyBorder="0" applyAlignment="0" applyProtection="0">
      <alignment vertical="center"/>
    </xf>
    <xf numFmtId="0" fontId="33" fillId="6" borderId="17" applyNumberFormat="0" applyAlignment="0" applyProtection="0">
      <alignment vertical="center"/>
    </xf>
    <xf numFmtId="0" fontId="34" fillId="7" borderId="18" applyNumberFormat="0" applyAlignment="0" applyProtection="0">
      <alignment vertical="center"/>
    </xf>
    <xf numFmtId="0" fontId="35" fillId="7" borderId="17" applyNumberFormat="0" applyAlignment="0" applyProtection="0">
      <alignment vertical="center"/>
    </xf>
    <xf numFmtId="0" fontId="36" fillId="8" borderId="19" applyNumberFormat="0" applyAlignment="0" applyProtection="0">
      <alignment vertical="center"/>
    </xf>
    <xf numFmtId="0" fontId="37" fillId="0" borderId="20" applyNumberFormat="0" applyFill="0" applyAlignment="0" applyProtection="0">
      <alignment vertical="center"/>
    </xf>
    <xf numFmtId="0" fontId="38" fillId="0" borderId="21" applyNumberFormat="0" applyFill="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2" fillId="35" borderId="0" applyNumberFormat="0" applyBorder="0" applyAlignment="0" applyProtection="0">
      <alignment vertical="center"/>
    </xf>
    <xf numFmtId="0" fontId="44" fillId="0" borderId="0"/>
    <xf numFmtId="0" fontId="0" fillId="0" borderId="0">
      <alignment vertical="center"/>
    </xf>
    <xf numFmtId="0" fontId="0" fillId="0" borderId="0"/>
    <xf numFmtId="0" fontId="43" fillId="0" borderId="0">
      <alignment vertical="center"/>
    </xf>
    <xf numFmtId="0" fontId="0" fillId="0" borderId="0">
      <alignment vertical="center"/>
    </xf>
    <xf numFmtId="0" fontId="0" fillId="0" borderId="0">
      <alignment vertical="center"/>
    </xf>
    <xf numFmtId="0" fontId="0" fillId="0" borderId="0"/>
    <xf numFmtId="0" fontId="45" fillId="0" borderId="0">
      <alignment vertical="center"/>
    </xf>
  </cellStyleXfs>
  <cellXfs count="114">
    <xf numFmtId="0" fontId="0" fillId="0" borderId="0" xfId="0">
      <alignment vertical="center"/>
    </xf>
    <xf numFmtId="0" fontId="1" fillId="0" borderId="0" xfId="0" applyFo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0" fontId="1" fillId="0" borderId="2" xfId="0" applyFont="1" applyFill="1" applyBorder="1" applyAlignment="1">
      <alignment vertical="center" wrapText="1"/>
    </xf>
    <xf numFmtId="0" fontId="1" fillId="0" borderId="2" xfId="0" applyFont="1" applyFill="1" applyBorder="1" applyAlignment="1">
      <alignment horizontal="center" vertical="center" wrapText="1"/>
    </xf>
    <xf numFmtId="0" fontId="3" fillId="0" borderId="2" xfId="0" applyFont="1" applyFill="1" applyBorder="1" applyAlignment="1" applyProtection="1">
      <alignment vertical="center" wrapText="1"/>
      <protection locked="0"/>
    </xf>
    <xf numFmtId="0" fontId="1" fillId="0" borderId="0" xfId="0" applyFont="1" applyFill="1" applyBorder="1" applyAlignment="1">
      <alignment vertical="center"/>
    </xf>
    <xf numFmtId="0" fontId="1" fillId="0" borderId="2" xfId="0" applyFont="1" applyFill="1" applyBorder="1" applyAlignment="1" applyProtection="1">
      <alignment horizontal="center" vertical="center" wrapText="1"/>
      <protection locked="0"/>
    </xf>
    <xf numFmtId="0" fontId="1" fillId="0" borderId="0" xfId="0" applyFont="1" applyFill="1" applyBorder="1" applyAlignment="1">
      <alignment vertical="center" wrapText="1"/>
    </xf>
    <xf numFmtId="0" fontId="2" fillId="3" borderId="2" xfId="0" applyFont="1" applyFill="1" applyBorder="1" applyAlignment="1">
      <alignment horizontal="center" vertical="center" wrapText="1"/>
    </xf>
    <xf numFmtId="0" fontId="2" fillId="3" borderId="2" xfId="0" applyFont="1" applyFill="1" applyBorder="1" applyAlignment="1" applyProtection="1">
      <alignment horizontal="center" vertical="center" wrapText="1"/>
      <protection locked="0"/>
    </xf>
    <xf numFmtId="0" fontId="1" fillId="0" borderId="3" xfId="0" applyFont="1" applyFill="1" applyBorder="1" applyAlignment="1">
      <alignment vertical="center" wrapText="1"/>
    </xf>
    <xf numFmtId="0" fontId="3" fillId="0" borderId="3" xfId="0" applyFont="1" applyFill="1" applyBorder="1" applyAlignment="1" applyProtection="1">
      <alignment vertical="center" wrapText="1"/>
      <protection locked="0"/>
    </xf>
    <xf numFmtId="0" fontId="1" fillId="0" borderId="2" xfId="0" applyFont="1" applyFill="1" applyBorder="1" applyAlignment="1">
      <alignment vertical="center"/>
    </xf>
    <xf numFmtId="0" fontId="3" fillId="0" borderId="4" xfId="0" applyFont="1" applyFill="1" applyBorder="1" applyAlignment="1" applyProtection="1">
      <alignment vertical="center" wrapText="1"/>
      <protection locked="0"/>
    </xf>
    <xf numFmtId="0" fontId="1" fillId="0" borderId="2" xfId="0" applyFont="1" applyFill="1" applyBorder="1" applyAlignment="1" applyProtection="1">
      <alignment vertical="center" wrapText="1"/>
      <protection locked="0"/>
    </xf>
    <xf numFmtId="0" fontId="4" fillId="3" borderId="3"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1" fillId="0" borderId="0" xfId="53" applyFont="1" applyFill="1" applyBorder="1" applyAlignment="1">
      <alignment vertical="center"/>
    </xf>
    <xf numFmtId="0" fontId="5" fillId="0" borderId="0" xfId="53" applyFont="1" applyFill="1" applyBorder="1" applyAlignment="1">
      <alignment vertical="center" wrapText="1"/>
    </xf>
    <xf numFmtId="0" fontId="0" fillId="0" borderId="0" xfId="53" applyFont="1" applyFill="1" applyBorder="1" applyAlignment="1">
      <alignment vertical="center" wrapText="1"/>
    </xf>
    <xf numFmtId="0" fontId="0" fillId="0" borderId="0" xfId="53" applyFont="1" applyFill="1" applyBorder="1" applyAlignment="1">
      <alignment horizontal="center" vertical="center" wrapText="1"/>
    </xf>
    <xf numFmtId="0" fontId="6" fillId="4" borderId="0" xfId="53" applyNumberFormat="1" applyFont="1" applyFill="1" applyBorder="1" applyAlignment="1">
      <alignment horizontal="center" vertical="center" wrapText="1"/>
    </xf>
    <xf numFmtId="0" fontId="2" fillId="4" borderId="2" xfId="53" applyNumberFormat="1" applyFont="1" applyFill="1" applyBorder="1" applyAlignment="1">
      <alignment horizontal="center" vertical="center" wrapText="1"/>
    </xf>
    <xf numFmtId="0" fontId="1" fillId="4" borderId="2" xfId="53" applyNumberFormat="1" applyFont="1" applyFill="1" applyBorder="1" applyAlignment="1">
      <alignment horizontal="center" vertical="center" wrapText="1"/>
    </xf>
    <xf numFmtId="0" fontId="2" fillId="4" borderId="2" xfId="0" applyNumberFormat="1" applyFont="1" applyFill="1" applyBorder="1" applyAlignment="1">
      <alignment vertical="center"/>
    </xf>
    <xf numFmtId="0" fontId="1" fillId="4" borderId="2" xfId="53" applyNumberFormat="1" applyFont="1" applyFill="1" applyBorder="1" applyAlignment="1">
      <alignment horizontal="left" vertical="center" wrapText="1"/>
    </xf>
    <xf numFmtId="0" fontId="1" fillId="4" borderId="2" xfId="53" applyNumberFormat="1" applyFont="1" applyFill="1" applyBorder="1" applyAlignment="1">
      <alignment vertical="top" wrapText="1"/>
    </xf>
    <xf numFmtId="0" fontId="1" fillId="4" borderId="2" xfId="53" applyNumberFormat="1" applyFont="1" applyFill="1" applyBorder="1" applyAlignment="1">
      <alignment vertical="center" wrapText="1"/>
    </xf>
    <xf numFmtId="0" fontId="1" fillId="4" borderId="5" xfId="53" applyNumberFormat="1" applyFont="1" applyFill="1" applyBorder="1" applyAlignment="1">
      <alignment horizontal="center" vertical="center" wrapText="1"/>
    </xf>
    <xf numFmtId="0" fontId="1" fillId="4" borderId="6" xfId="53" applyNumberFormat="1" applyFont="1" applyFill="1" applyBorder="1" applyAlignment="1">
      <alignment horizontal="center" vertical="center" wrapText="1"/>
    </xf>
    <xf numFmtId="0" fontId="1" fillId="4" borderId="4" xfId="53" applyNumberFormat="1" applyFont="1" applyFill="1" applyBorder="1" applyAlignment="1">
      <alignment horizontal="center" vertical="center" wrapText="1"/>
    </xf>
    <xf numFmtId="0" fontId="1" fillId="4" borderId="7" xfId="53" applyNumberFormat="1" applyFont="1" applyFill="1" applyBorder="1" applyAlignment="1">
      <alignment horizontal="center" vertical="center" wrapText="1"/>
    </xf>
    <xf numFmtId="0" fontId="1" fillId="4" borderId="3" xfId="53" applyNumberFormat="1" applyFont="1" applyFill="1" applyBorder="1" applyAlignment="1">
      <alignment horizontal="center" vertical="center" wrapText="1"/>
    </xf>
    <xf numFmtId="0" fontId="7" fillId="4" borderId="5" xfId="53" applyNumberFormat="1" applyFont="1" applyFill="1" applyBorder="1" applyAlignment="1">
      <alignment horizontal="center" vertical="center" wrapText="1"/>
    </xf>
    <xf numFmtId="0" fontId="7" fillId="4" borderId="6" xfId="53" applyNumberFormat="1" applyFont="1" applyFill="1" applyBorder="1" applyAlignment="1">
      <alignment horizontal="center" vertical="center" wrapText="1"/>
    </xf>
    <xf numFmtId="0" fontId="7" fillId="4" borderId="2" xfId="53" applyNumberFormat="1" applyFont="1" applyFill="1" applyBorder="1" applyAlignment="1" applyProtection="1">
      <alignment horizontal="center" vertical="center" wrapText="1"/>
    </xf>
    <xf numFmtId="0" fontId="1" fillId="4" borderId="8" xfId="53" applyNumberFormat="1" applyFont="1" applyFill="1" applyBorder="1" applyAlignment="1">
      <alignment horizontal="center" vertical="center" wrapText="1"/>
    </xf>
    <xf numFmtId="0" fontId="1" fillId="4" borderId="9" xfId="53" applyNumberFormat="1" applyFont="1" applyFill="1" applyBorder="1" applyAlignment="1">
      <alignment horizontal="center" vertical="center" wrapText="1"/>
    </xf>
    <xf numFmtId="0" fontId="1" fillId="4" borderId="10" xfId="53" applyNumberFormat="1" applyFont="1" applyFill="1" applyBorder="1" applyAlignment="1">
      <alignment horizontal="center" vertical="center" wrapText="1"/>
    </xf>
    <xf numFmtId="0" fontId="1" fillId="0" borderId="2" xfId="53" applyNumberFormat="1" applyFont="1" applyFill="1" applyBorder="1" applyAlignment="1">
      <alignment horizontal="left" vertical="center" wrapText="1"/>
    </xf>
    <xf numFmtId="49" fontId="7" fillId="4" borderId="2" xfId="53" applyNumberFormat="1" applyFont="1" applyFill="1" applyBorder="1" applyAlignment="1">
      <alignment horizontal="center" vertical="center" wrapText="1"/>
    </xf>
    <xf numFmtId="0" fontId="1" fillId="0" borderId="5" xfId="53" applyNumberFormat="1" applyFont="1" applyFill="1" applyBorder="1" applyAlignment="1">
      <alignment horizontal="left" vertical="center" wrapText="1"/>
    </xf>
    <xf numFmtId="0" fontId="1" fillId="0" borderId="11" xfId="53" applyNumberFormat="1" applyFont="1" applyFill="1" applyBorder="1" applyAlignment="1">
      <alignment horizontal="left" vertical="center" wrapText="1"/>
    </xf>
    <xf numFmtId="0" fontId="1" fillId="4" borderId="1" xfId="53" applyNumberFormat="1" applyFont="1" applyFill="1" applyBorder="1" applyAlignment="1">
      <alignment horizontal="center" vertical="center" wrapText="1"/>
    </xf>
    <xf numFmtId="0" fontId="1" fillId="4" borderId="12" xfId="53" applyNumberFormat="1" applyFont="1" applyFill="1" applyBorder="1" applyAlignment="1">
      <alignment horizontal="center" vertical="center" wrapText="1"/>
    </xf>
    <xf numFmtId="0" fontId="1" fillId="4" borderId="13" xfId="53" applyNumberFormat="1" applyFont="1" applyFill="1" applyBorder="1" applyAlignment="1">
      <alignment horizontal="center" vertical="center" wrapText="1"/>
    </xf>
    <xf numFmtId="0" fontId="1" fillId="0" borderId="6" xfId="53" applyNumberFormat="1" applyFont="1" applyFill="1" applyBorder="1" applyAlignment="1">
      <alignment horizontal="left" vertical="center" wrapText="1"/>
    </xf>
    <xf numFmtId="9" fontId="1" fillId="4" borderId="2" xfId="53" applyNumberFormat="1" applyFont="1" applyFill="1" applyBorder="1" applyAlignment="1">
      <alignment horizontal="center" vertical="center" wrapText="1"/>
    </xf>
    <xf numFmtId="0" fontId="1" fillId="4" borderId="0" xfId="53" applyNumberFormat="1" applyFont="1" applyFill="1" applyBorder="1" applyAlignment="1">
      <alignment horizontal="left" vertical="top" wrapText="1"/>
    </xf>
    <xf numFmtId="0" fontId="0" fillId="0" borderId="0" xfId="0" applyFont="1" applyAlignment="1">
      <alignment vertical="center" wrapText="1"/>
    </xf>
    <xf numFmtId="0" fontId="0" fillId="0" borderId="0" xfId="0" applyFont="1" applyFill="1" applyAlignment="1">
      <alignment vertical="center" wrapText="1"/>
    </xf>
    <xf numFmtId="0" fontId="0" fillId="3" borderId="0" xfId="0" applyFont="1" applyFill="1" applyAlignment="1">
      <alignment vertical="center" wrapText="1"/>
    </xf>
    <xf numFmtId="0" fontId="8" fillId="0" borderId="0" xfId="0" applyFont="1" applyAlignment="1">
      <alignment vertical="center" wrapText="1"/>
    </xf>
    <xf numFmtId="0" fontId="9" fillId="0" borderId="0" xfId="0" applyFont="1" applyAlignment="1">
      <alignment vertical="center" wrapText="1"/>
    </xf>
    <xf numFmtId="0" fontId="9" fillId="0" borderId="0" xfId="0" applyFont="1" applyFill="1" applyAlignment="1">
      <alignment vertical="center" wrapText="1"/>
    </xf>
    <xf numFmtId="0" fontId="2" fillId="0" borderId="0" xfId="0" applyFont="1" applyAlignment="1">
      <alignment horizontal="center" vertical="center"/>
    </xf>
    <xf numFmtId="0" fontId="10" fillId="0" borderId="0" xfId="0" applyFont="1" applyFill="1" applyAlignment="1">
      <alignment horizontal="center" vertical="center" wrapText="1"/>
    </xf>
    <xf numFmtId="0" fontId="11" fillId="0" borderId="0" xfId="0" applyFont="1" applyFill="1" applyAlignment="1">
      <alignment horizontal="center" vertical="center" wrapText="1"/>
    </xf>
    <xf numFmtId="0" fontId="11" fillId="0" borderId="0" xfId="0" applyFont="1" applyFill="1" applyAlignment="1">
      <alignment horizontal="center" vertical="center"/>
    </xf>
    <xf numFmtId="0" fontId="12"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4"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7" fillId="0" borderId="2" xfId="0" applyFont="1" applyFill="1" applyBorder="1" applyAlignment="1">
      <alignment horizontal="left" vertical="center" wrapText="1"/>
    </xf>
    <xf numFmtId="0" fontId="17" fillId="0" borderId="2" xfId="0" applyNumberFormat="1" applyFont="1" applyFill="1" applyBorder="1" applyAlignment="1">
      <alignment horizontal="left" vertical="center" wrapText="1"/>
    </xf>
    <xf numFmtId="0" fontId="16" fillId="0" borderId="2" xfId="0" applyNumberFormat="1" applyFont="1" applyFill="1" applyBorder="1" applyAlignment="1">
      <alignment horizontal="center" vertical="center" wrapText="1"/>
    </xf>
    <xf numFmtId="0" fontId="16" fillId="0" borderId="2" xfId="0" applyNumberFormat="1" applyFont="1" applyFill="1" applyBorder="1" applyAlignment="1">
      <alignment horizontal="left" vertical="center" wrapText="1"/>
    </xf>
    <xf numFmtId="0" fontId="16" fillId="0" borderId="2" xfId="0" applyFont="1" applyFill="1" applyBorder="1" applyAlignment="1">
      <alignment horizontal="left" vertical="center" wrapText="1"/>
    </xf>
    <xf numFmtId="0" fontId="17" fillId="0" borderId="2" xfId="0" applyNumberFormat="1" applyFont="1" applyFill="1" applyBorder="1" applyAlignment="1">
      <alignment horizontal="center" vertical="center" wrapText="1"/>
    </xf>
    <xf numFmtId="0" fontId="17"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2"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6" fillId="0" borderId="0" xfId="0" applyFont="1" applyFill="1" applyAlignment="1">
      <alignment horizontal="center" vertical="center" wrapText="1"/>
    </xf>
    <xf numFmtId="0" fontId="17"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180" fontId="12" fillId="0" borderId="2" xfId="0" applyNumberFormat="1" applyFont="1" applyFill="1" applyBorder="1" applyAlignment="1">
      <alignment horizontal="center" vertical="center" wrapText="1"/>
    </xf>
    <xf numFmtId="180" fontId="13" fillId="0" borderId="2" xfId="0" applyNumberFormat="1" applyFont="1" applyFill="1" applyBorder="1" applyAlignment="1">
      <alignment horizontal="center" vertical="center" wrapText="1"/>
    </xf>
    <xf numFmtId="180" fontId="20"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80" fontId="15" fillId="0" borderId="2" xfId="0" applyNumberFormat="1" applyFont="1" applyFill="1" applyBorder="1" applyAlignment="1">
      <alignment horizontal="center" vertical="center" wrapText="1"/>
    </xf>
    <xf numFmtId="0" fontId="17" fillId="0" borderId="2" xfId="0" applyFont="1" applyFill="1" applyBorder="1" applyAlignment="1">
      <alignment vertical="center" wrapText="1"/>
    </xf>
    <xf numFmtId="180" fontId="17" fillId="0" borderId="2" xfId="0" applyNumberFormat="1" applyFont="1" applyFill="1" applyBorder="1" applyAlignment="1">
      <alignment horizontal="center" vertical="center" wrapText="1"/>
    </xf>
    <xf numFmtId="180" fontId="16" fillId="0" borderId="2" xfId="0" applyNumberFormat="1" applyFont="1" applyFill="1" applyBorder="1" applyAlignment="1">
      <alignment horizontal="center" vertical="center" wrapText="1"/>
    </xf>
    <xf numFmtId="0" fontId="19" fillId="0" borderId="2" xfId="0" applyFont="1" applyFill="1" applyBorder="1" applyAlignment="1">
      <alignment horizontal="left" vertical="center" wrapText="1"/>
    </xf>
    <xf numFmtId="0" fontId="21" fillId="0" borderId="2"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center" vertical="center" wrapText="1"/>
    </xf>
    <xf numFmtId="181" fontId="16" fillId="0" borderId="2" xfId="0" applyNumberFormat="1" applyFont="1" applyFill="1" applyBorder="1" applyAlignment="1">
      <alignment horizontal="center" vertical="center" wrapText="1"/>
    </xf>
    <xf numFmtId="0" fontId="16" fillId="0" borderId="0" xfId="0" applyFont="1" applyFill="1" applyAlignment="1">
      <alignment vertical="center" wrapText="1"/>
    </xf>
    <xf numFmtId="181" fontId="16" fillId="0" borderId="2" xfId="0" applyNumberFormat="1" applyFont="1" applyFill="1" applyBorder="1" applyAlignment="1">
      <alignment vertical="center" wrapText="1"/>
    </xf>
    <xf numFmtId="181" fontId="18" fillId="0" borderId="2" xfId="0" applyNumberFormat="1" applyFont="1" applyFill="1" applyBorder="1" applyAlignment="1">
      <alignment horizontal="center" vertical="center" wrapText="1"/>
    </xf>
    <xf numFmtId="181" fontId="17" fillId="0" borderId="2" xfId="0" applyNumberFormat="1" applyFont="1" applyFill="1" applyBorder="1" applyAlignment="1">
      <alignment horizontal="center" vertical="center" wrapText="1"/>
    </xf>
    <xf numFmtId="49" fontId="17" fillId="0" borderId="2" xfId="0" applyNumberFormat="1" applyFont="1" applyFill="1" applyBorder="1" applyAlignment="1">
      <alignment horizontal="center" vertical="center" wrapText="1"/>
    </xf>
    <xf numFmtId="181" fontId="13" fillId="0" borderId="2" xfId="0" applyNumberFormat="1"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 xfId="0" applyFont="1" applyFill="1" applyBorder="1" applyAlignment="1">
      <alignment horizontal="center" vertical="center" wrapText="1"/>
    </xf>
    <xf numFmtId="10" fontId="15" fillId="0" borderId="2" xfId="0" applyNumberFormat="1" applyFont="1" applyFill="1" applyBorder="1" applyAlignment="1">
      <alignment horizontal="center" vertical="center" wrapText="1"/>
    </xf>
    <xf numFmtId="10" fontId="16" fillId="0" borderId="2" xfId="0" applyNumberFormat="1" applyFont="1" applyFill="1" applyBorder="1" applyAlignment="1">
      <alignment horizontal="center" vertical="center" wrapText="1"/>
    </xf>
    <xf numFmtId="0" fontId="16" fillId="0" borderId="2" xfId="0" applyFont="1" applyFill="1" applyBorder="1" applyAlignment="1">
      <alignment vertical="center" wrapText="1"/>
    </xf>
    <xf numFmtId="9" fontId="16" fillId="0" borderId="2" xfId="0" applyNumberFormat="1" applyFont="1" applyFill="1" applyBorder="1" applyAlignment="1">
      <alignment horizontal="center" vertical="center" wrapText="1"/>
    </xf>
    <xf numFmtId="182" fontId="16" fillId="0" borderId="2" xfId="0" applyNumberFormat="1" applyFont="1" applyFill="1" applyBorder="1" applyAlignment="1">
      <alignment horizontal="center" vertical="center" wrapText="1"/>
    </xf>
    <xf numFmtId="9" fontId="18" fillId="0" borderId="2" xfId="0" applyNumberFormat="1" applyFont="1" applyFill="1" applyBorder="1" applyAlignment="1">
      <alignment horizontal="center"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需求汇总表（1-4）" xfId="49"/>
    <cellStyle name="常规_Sheet3 2" xfId="50"/>
    <cellStyle name="常规_Sheet2" xfId="51"/>
    <cellStyle name="常规 133" xfId="52"/>
    <cellStyle name="常规 2" xfId="53"/>
    <cellStyle name="常规_Sheet3" xfId="54"/>
    <cellStyle name="常规_Sheet4" xfId="55"/>
    <cellStyle name="常规_表4-项目汇总一览表" xfId="56"/>
  </cellStyles>
  <tableStyles count="0" defaultTableStyle="TableStyleMedium2"/>
  <colors>
    <mruColors>
      <color rgb="00FF0000"/>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Z50"/>
  <sheetViews>
    <sheetView view="pageBreakPreview" zoomScale="85" zoomScaleNormal="100" workbookViewId="0">
      <selection activeCell="G60" sqref="G60"/>
    </sheetView>
  </sheetViews>
  <sheetFormatPr defaultColWidth="9" defaultRowHeight="15.6"/>
  <cols>
    <col min="1" max="1" width="5" style="59" customWidth="1"/>
    <col min="2" max="2" width="5.75" style="59" customWidth="1"/>
    <col min="3" max="3" width="7" style="59" customWidth="1"/>
    <col min="4" max="4" width="6.75" style="59" customWidth="1"/>
    <col min="5" max="5" width="13.375" style="59" customWidth="1"/>
    <col min="6" max="8" width="5" style="59" customWidth="1"/>
    <col min="9" max="9" width="39.1083333333333" customWidth="1"/>
    <col min="10" max="10" width="6.76666666666667" customWidth="1"/>
    <col min="11" max="11" width="7.5" customWidth="1"/>
    <col min="12" max="12" width="9.26666666666667" customWidth="1"/>
    <col min="13" max="13" width="9.40833333333333" customWidth="1"/>
    <col min="14" max="14" width="8.125" customWidth="1"/>
    <col min="15" max="15" width="6.16666666666667" customWidth="1"/>
    <col min="16" max="16" width="5.28333333333333" customWidth="1"/>
    <col min="17" max="17" width="6.325" customWidth="1"/>
    <col min="18" max="18" width="5.73333333333333" customWidth="1"/>
    <col min="19" max="19" width="5.5" customWidth="1"/>
    <col min="20" max="20" width="8.81666666666667" customWidth="1"/>
    <col min="21" max="21" width="8" customWidth="1"/>
    <col min="22" max="22" width="7.375" customWidth="1"/>
  </cols>
  <sheetData>
    <row r="1" ht="65" customHeight="1" spans="1:26">
      <c r="A1" s="60" t="s">
        <v>0</v>
      </c>
      <c r="B1" s="61"/>
      <c r="C1" s="61"/>
      <c r="D1" s="61"/>
      <c r="E1" s="62"/>
      <c r="F1" s="62"/>
      <c r="G1" s="62"/>
      <c r="H1" s="62"/>
      <c r="I1" s="62"/>
      <c r="J1" s="62"/>
      <c r="K1" s="62"/>
      <c r="L1" s="62"/>
      <c r="M1" s="62"/>
      <c r="N1" s="62"/>
      <c r="O1" s="62"/>
      <c r="P1" s="62"/>
      <c r="Q1" s="62"/>
      <c r="R1" s="62"/>
      <c r="S1" s="62"/>
      <c r="T1" s="62"/>
      <c r="U1" s="62"/>
      <c r="V1" s="62"/>
      <c r="W1" s="62"/>
      <c r="X1" s="62"/>
      <c r="Y1" s="62"/>
      <c r="Z1" s="62"/>
    </row>
    <row r="2" ht="51" customHeight="1" spans="1:26">
      <c r="A2" s="63" t="s">
        <v>1</v>
      </c>
      <c r="B2" s="64" t="s">
        <v>2</v>
      </c>
      <c r="C2" s="64" t="s">
        <v>3</v>
      </c>
      <c r="D2" s="64" t="s">
        <v>4</v>
      </c>
      <c r="E2" s="64" t="s">
        <v>5</v>
      </c>
      <c r="F2" s="64" t="s">
        <v>6</v>
      </c>
      <c r="G2" s="64" t="s">
        <v>7</v>
      </c>
      <c r="H2" s="65"/>
      <c r="I2" s="64" t="s">
        <v>8</v>
      </c>
      <c r="J2" s="64" t="s">
        <v>9</v>
      </c>
      <c r="K2" s="64"/>
      <c r="L2" s="85" t="s">
        <v>10</v>
      </c>
      <c r="M2" s="86" t="s">
        <v>11</v>
      </c>
      <c r="N2" s="86" t="s">
        <v>12</v>
      </c>
      <c r="O2" s="87"/>
      <c r="P2" s="87"/>
      <c r="Q2" s="87"/>
      <c r="R2" s="87"/>
      <c r="S2" s="86" t="s">
        <v>13</v>
      </c>
      <c r="T2" s="87"/>
      <c r="U2" s="87"/>
      <c r="V2" s="87"/>
      <c r="W2" s="85" t="s">
        <v>14</v>
      </c>
      <c r="X2" s="85" t="s">
        <v>15</v>
      </c>
      <c r="Y2" s="105" t="s">
        <v>16</v>
      </c>
      <c r="Z2" s="64" t="s">
        <v>17</v>
      </c>
    </row>
    <row r="3" ht="58" customHeight="1" spans="1:26">
      <c r="A3" s="66"/>
      <c r="B3" s="65"/>
      <c r="C3" s="65"/>
      <c r="D3" s="65"/>
      <c r="E3" s="65"/>
      <c r="F3" s="65"/>
      <c r="G3" s="64" t="s">
        <v>18</v>
      </c>
      <c r="H3" s="64" t="s">
        <v>19</v>
      </c>
      <c r="I3" s="65"/>
      <c r="J3" s="64" t="s">
        <v>20</v>
      </c>
      <c r="K3" s="85" t="s">
        <v>21</v>
      </c>
      <c r="L3" s="65"/>
      <c r="M3" s="87"/>
      <c r="N3" s="88" t="s">
        <v>22</v>
      </c>
      <c r="O3" s="88" t="s">
        <v>23</v>
      </c>
      <c r="P3" s="88" t="s">
        <v>24</v>
      </c>
      <c r="Q3" s="86" t="s">
        <v>25</v>
      </c>
      <c r="R3" s="86" t="s">
        <v>26</v>
      </c>
      <c r="S3" s="95" t="s">
        <v>27</v>
      </c>
      <c r="T3" s="96"/>
      <c r="U3" s="97" t="s">
        <v>28</v>
      </c>
      <c r="V3" s="96"/>
      <c r="W3" s="65"/>
      <c r="X3" s="65"/>
      <c r="Y3" s="106"/>
      <c r="Z3" s="65"/>
    </row>
    <row r="4" ht="52" customHeight="1" spans="1:26">
      <c r="A4" s="66"/>
      <c r="B4" s="65"/>
      <c r="C4" s="65"/>
      <c r="D4" s="65"/>
      <c r="E4" s="65"/>
      <c r="F4" s="65"/>
      <c r="G4" s="65"/>
      <c r="H4" s="65"/>
      <c r="I4" s="65"/>
      <c r="J4" s="64"/>
      <c r="K4" s="65"/>
      <c r="L4" s="65"/>
      <c r="M4" s="87"/>
      <c r="N4" s="87"/>
      <c r="O4" s="87"/>
      <c r="P4" s="87"/>
      <c r="Q4" s="87"/>
      <c r="R4" s="87"/>
      <c r="S4" s="95" t="s">
        <v>29</v>
      </c>
      <c r="T4" s="95" t="s">
        <v>30</v>
      </c>
      <c r="U4" s="95" t="s">
        <v>31</v>
      </c>
      <c r="V4" s="95" t="s">
        <v>32</v>
      </c>
      <c r="W4" s="65"/>
      <c r="X4" s="65"/>
      <c r="Y4" s="107"/>
      <c r="Z4" s="65"/>
    </row>
    <row r="5" customFormat="1" ht="48" customHeight="1" spans="1:26">
      <c r="A5" s="67" t="s">
        <v>33</v>
      </c>
      <c r="B5" s="68" t="s">
        <v>34</v>
      </c>
      <c r="C5" s="68" t="s">
        <v>34</v>
      </c>
      <c r="D5" s="68" t="s">
        <v>34</v>
      </c>
      <c r="E5" s="68" t="s">
        <v>34</v>
      </c>
      <c r="F5" s="68" t="s">
        <v>34</v>
      </c>
      <c r="G5" s="68" t="s">
        <v>34</v>
      </c>
      <c r="H5" s="68" t="s">
        <v>34</v>
      </c>
      <c r="I5" s="68" t="s">
        <v>34</v>
      </c>
      <c r="J5" s="89" t="s">
        <v>34</v>
      </c>
      <c r="K5" s="68" t="s">
        <v>34</v>
      </c>
      <c r="L5" s="68" t="s">
        <v>34</v>
      </c>
      <c r="M5" s="68">
        <f>SUBTOTAL(9,M6:M50)</f>
        <v>130</v>
      </c>
      <c r="N5" s="68">
        <f>SUBTOTAL(9,N6:N50)</f>
        <v>130</v>
      </c>
      <c r="O5" s="90">
        <f>SUM(O6:O36)</f>
        <v>0</v>
      </c>
      <c r="P5" s="90">
        <f>SUM(P6:P36)</f>
        <v>0</v>
      </c>
      <c r="Q5" s="90">
        <f>SUM(Q6:Q36)</f>
        <v>0</v>
      </c>
      <c r="R5" s="90">
        <f>SUM(R6:R36)</f>
        <v>0</v>
      </c>
      <c r="S5" s="68" t="s">
        <v>34</v>
      </c>
      <c r="T5" s="68" t="s">
        <v>34</v>
      </c>
      <c r="U5" s="68" t="s">
        <v>34</v>
      </c>
      <c r="V5" s="68" t="s">
        <v>34</v>
      </c>
      <c r="W5" s="68" t="s">
        <v>34</v>
      </c>
      <c r="X5" s="68" t="s">
        <v>34</v>
      </c>
      <c r="Y5" s="108" t="s">
        <v>34</v>
      </c>
      <c r="Z5" s="68"/>
    </row>
    <row r="6" s="53" customFormat="1" ht="93" hidden="1" customHeight="1" spans="1:26">
      <c r="A6" s="69">
        <v>1</v>
      </c>
      <c r="B6" s="69" t="s">
        <v>35</v>
      </c>
      <c r="C6" s="69" t="s">
        <v>36</v>
      </c>
      <c r="D6" s="69" t="s">
        <v>37</v>
      </c>
      <c r="E6" s="70" t="s">
        <v>38</v>
      </c>
      <c r="F6" s="69" t="s">
        <v>39</v>
      </c>
      <c r="G6" s="69" t="s">
        <v>40</v>
      </c>
      <c r="H6" s="69">
        <v>3</v>
      </c>
      <c r="I6" s="91" t="s">
        <v>41</v>
      </c>
      <c r="J6" s="76" t="s">
        <v>42</v>
      </c>
      <c r="K6" s="76" t="s">
        <v>43</v>
      </c>
      <c r="L6" s="69" t="s">
        <v>44</v>
      </c>
      <c r="M6" s="92">
        <v>206</v>
      </c>
      <c r="N6" s="92">
        <v>206</v>
      </c>
      <c r="O6" s="93">
        <v>0</v>
      </c>
      <c r="P6" s="93">
        <v>0</v>
      </c>
      <c r="Q6" s="93">
        <v>0</v>
      </c>
      <c r="R6" s="93">
        <v>0</v>
      </c>
      <c r="S6" s="98">
        <v>1</v>
      </c>
      <c r="T6" s="93">
        <v>206</v>
      </c>
      <c r="U6" s="98">
        <v>11</v>
      </c>
      <c r="V6" s="98">
        <v>23</v>
      </c>
      <c r="W6" s="69" t="s">
        <v>45</v>
      </c>
      <c r="X6" s="69" t="s">
        <v>46</v>
      </c>
      <c r="Y6" s="109">
        <v>0.7281</v>
      </c>
      <c r="Z6" s="110"/>
    </row>
    <row r="7" s="53" customFormat="1" ht="55" hidden="1" customHeight="1" spans="1:26">
      <c r="A7" s="69">
        <v>2</v>
      </c>
      <c r="B7" s="69" t="s">
        <v>35</v>
      </c>
      <c r="C7" s="69" t="s">
        <v>36</v>
      </c>
      <c r="D7" s="69" t="s">
        <v>37</v>
      </c>
      <c r="E7" s="70" t="s">
        <v>47</v>
      </c>
      <c r="F7" s="69" t="s">
        <v>39</v>
      </c>
      <c r="G7" s="69" t="s">
        <v>40</v>
      </c>
      <c r="H7" s="69">
        <v>2</v>
      </c>
      <c r="I7" s="91" t="s">
        <v>48</v>
      </c>
      <c r="J7" s="76" t="s">
        <v>42</v>
      </c>
      <c r="K7" s="76" t="s">
        <v>49</v>
      </c>
      <c r="L7" s="69" t="s">
        <v>44</v>
      </c>
      <c r="M7" s="92">
        <v>150</v>
      </c>
      <c r="N7" s="92">
        <v>150</v>
      </c>
      <c r="O7" s="93">
        <v>0</v>
      </c>
      <c r="P7" s="93">
        <v>0</v>
      </c>
      <c r="Q7" s="93">
        <v>0</v>
      </c>
      <c r="R7" s="93">
        <v>0</v>
      </c>
      <c r="S7" s="98">
        <v>1</v>
      </c>
      <c r="T7" s="93">
        <v>150</v>
      </c>
      <c r="U7" s="98" t="s">
        <v>50</v>
      </c>
      <c r="V7" s="98">
        <v>20</v>
      </c>
      <c r="W7" s="69" t="s">
        <v>45</v>
      </c>
      <c r="X7" s="69" t="s">
        <v>46</v>
      </c>
      <c r="Y7" s="111">
        <v>1</v>
      </c>
      <c r="Z7" s="110"/>
    </row>
    <row r="8" s="53" customFormat="1" ht="67" hidden="1" customHeight="1" spans="1:26">
      <c r="A8" s="69">
        <v>3</v>
      </c>
      <c r="B8" s="69" t="s">
        <v>51</v>
      </c>
      <c r="C8" s="69" t="s">
        <v>52</v>
      </c>
      <c r="D8" s="69" t="s">
        <v>53</v>
      </c>
      <c r="E8" s="71" t="s">
        <v>54</v>
      </c>
      <c r="F8" s="69" t="s">
        <v>39</v>
      </c>
      <c r="G8" s="69" t="s">
        <v>40</v>
      </c>
      <c r="H8" s="69">
        <v>2</v>
      </c>
      <c r="I8" s="91" t="s">
        <v>55</v>
      </c>
      <c r="J8" s="76" t="s">
        <v>42</v>
      </c>
      <c r="K8" s="76" t="s">
        <v>56</v>
      </c>
      <c r="L8" s="69" t="s">
        <v>44</v>
      </c>
      <c r="M8" s="92">
        <v>140</v>
      </c>
      <c r="N8" s="92">
        <v>140</v>
      </c>
      <c r="O8" s="93">
        <v>0</v>
      </c>
      <c r="P8" s="93">
        <v>0</v>
      </c>
      <c r="Q8" s="93">
        <v>0</v>
      </c>
      <c r="R8" s="93">
        <v>0</v>
      </c>
      <c r="S8" s="98">
        <v>1</v>
      </c>
      <c r="T8" s="93">
        <v>140</v>
      </c>
      <c r="U8" s="98">
        <v>20</v>
      </c>
      <c r="V8" s="98">
        <v>50</v>
      </c>
      <c r="W8" s="69" t="s">
        <v>45</v>
      </c>
      <c r="X8" s="69" t="s">
        <v>46</v>
      </c>
      <c r="Y8" s="111">
        <v>0</v>
      </c>
      <c r="Z8" s="110"/>
    </row>
    <row r="9" s="53" customFormat="1" ht="54" hidden="1" customHeight="1" spans="1:26">
      <c r="A9" s="69">
        <v>4</v>
      </c>
      <c r="B9" s="69" t="s">
        <v>35</v>
      </c>
      <c r="C9" s="69" t="s">
        <v>36</v>
      </c>
      <c r="D9" s="69" t="s">
        <v>57</v>
      </c>
      <c r="E9" s="71" t="s">
        <v>58</v>
      </c>
      <c r="F9" s="69" t="s">
        <v>39</v>
      </c>
      <c r="G9" s="69" t="s">
        <v>40</v>
      </c>
      <c r="H9" s="69">
        <v>2</v>
      </c>
      <c r="I9" s="74" t="s">
        <v>59</v>
      </c>
      <c r="J9" s="76" t="s">
        <v>60</v>
      </c>
      <c r="K9" s="76" t="s">
        <v>61</v>
      </c>
      <c r="L9" s="69" t="s">
        <v>44</v>
      </c>
      <c r="M9" s="93">
        <v>150</v>
      </c>
      <c r="N9" s="93">
        <v>150</v>
      </c>
      <c r="O9" s="93">
        <v>0</v>
      </c>
      <c r="P9" s="93">
        <v>0</v>
      </c>
      <c r="Q9" s="93">
        <v>0</v>
      </c>
      <c r="R9" s="93">
        <v>0</v>
      </c>
      <c r="S9" s="98">
        <v>0</v>
      </c>
      <c r="T9" s="93">
        <v>0</v>
      </c>
      <c r="U9" s="98">
        <v>7</v>
      </c>
      <c r="V9" s="98">
        <v>15</v>
      </c>
      <c r="W9" s="69" t="s">
        <v>62</v>
      </c>
      <c r="X9" s="69" t="s">
        <v>46</v>
      </c>
      <c r="Y9" s="111">
        <v>0.66</v>
      </c>
      <c r="Z9" s="110"/>
    </row>
    <row r="10" s="53" customFormat="1" ht="54" hidden="1" customHeight="1" spans="1:26">
      <c r="A10" s="69">
        <v>5</v>
      </c>
      <c r="B10" s="69" t="s">
        <v>35</v>
      </c>
      <c r="C10" s="69" t="s">
        <v>36</v>
      </c>
      <c r="D10" s="69" t="s">
        <v>37</v>
      </c>
      <c r="E10" s="71" t="s">
        <v>63</v>
      </c>
      <c r="F10" s="69" t="s">
        <v>39</v>
      </c>
      <c r="G10" s="69" t="s">
        <v>40</v>
      </c>
      <c r="H10" s="69">
        <v>2</v>
      </c>
      <c r="I10" s="70" t="s">
        <v>64</v>
      </c>
      <c r="J10" s="76" t="s">
        <v>60</v>
      </c>
      <c r="K10" s="76" t="s">
        <v>65</v>
      </c>
      <c r="L10" s="69" t="s">
        <v>44</v>
      </c>
      <c r="M10" s="93">
        <v>150</v>
      </c>
      <c r="N10" s="93">
        <v>150</v>
      </c>
      <c r="O10" s="93">
        <v>0</v>
      </c>
      <c r="P10" s="93">
        <v>0</v>
      </c>
      <c r="Q10" s="93">
        <v>0</v>
      </c>
      <c r="R10" s="99">
        <v>0</v>
      </c>
      <c r="S10" s="98">
        <v>1</v>
      </c>
      <c r="T10" s="93">
        <v>150</v>
      </c>
      <c r="U10" s="98"/>
      <c r="V10" s="100"/>
      <c r="W10" s="69" t="s">
        <v>62</v>
      </c>
      <c r="X10" s="69" t="s">
        <v>46</v>
      </c>
      <c r="Y10" s="109">
        <v>0.5333</v>
      </c>
      <c r="Z10" s="110"/>
    </row>
    <row r="11" s="53" customFormat="1" ht="81" hidden="1" customHeight="1" spans="1:26">
      <c r="A11" s="69">
        <v>6</v>
      </c>
      <c r="B11" s="69" t="s">
        <v>35</v>
      </c>
      <c r="C11" s="69" t="s">
        <v>36</v>
      </c>
      <c r="D11" s="69" t="s">
        <v>57</v>
      </c>
      <c r="E11" s="71" t="s">
        <v>66</v>
      </c>
      <c r="F11" s="69" t="s">
        <v>39</v>
      </c>
      <c r="G11" s="69" t="s">
        <v>40</v>
      </c>
      <c r="H11" s="69">
        <v>2</v>
      </c>
      <c r="I11" s="70" t="s">
        <v>67</v>
      </c>
      <c r="J11" s="76" t="s">
        <v>60</v>
      </c>
      <c r="K11" s="76" t="s">
        <v>68</v>
      </c>
      <c r="L11" s="69" t="s">
        <v>44</v>
      </c>
      <c r="M11" s="93">
        <v>256</v>
      </c>
      <c r="N11" s="93">
        <v>256</v>
      </c>
      <c r="O11" s="93">
        <v>0</v>
      </c>
      <c r="P11" s="93">
        <v>0</v>
      </c>
      <c r="Q11" s="93">
        <v>0</v>
      </c>
      <c r="R11" s="93">
        <v>0</v>
      </c>
      <c r="S11" s="98">
        <v>0</v>
      </c>
      <c r="T11" s="93">
        <v>0</v>
      </c>
      <c r="U11" s="98">
        <v>0</v>
      </c>
      <c r="V11" s="98">
        <v>0</v>
      </c>
      <c r="W11" s="69" t="s">
        <v>62</v>
      </c>
      <c r="X11" s="69" t="s">
        <v>46</v>
      </c>
      <c r="Y11" s="109">
        <v>0.6992</v>
      </c>
      <c r="Z11" s="110"/>
    </row>
    <row r="12" s="53" customFormat="1" ht="136" hidden="1" customHeight="1" spans="1:26">
      <c r="A12" s="69">
        <v>7</v>
      </c>
      <c r="B12" s="69" t="s">
        <v>35</v>
      </c>
      <c r="C12" s="69" t="s">
        <v>36</v>
      </c>
      <c r="D12" s="69" t="s">
        <v>57</v>
      </c>
      <c r="E12" s="71" t="s">
        <v>69</v>
      </c>
      <c r="F12" s="69" t="s">
        <v>39</v>
      </c>
      <c r="G12" s="69" t="s">
        <v>40</v>
      </c>
      <c r="H12" s="69">
        <v>4</v>
      </c>
      <c r="I12" s="74" t="s">
        <v>70</v>
      </c>
      <c r="J12" s="76" t="s">
        <v>60</v>
      </c>
      <c r="K12" s="69" t="s">
        <v>71</v>
      </c>
      <c r="L12" s="69" t="s">
        <v>44</v>
      </c>
      <c r="M12" s="93">
        <v>307</v>
      </c>
      <c r="N12" s="93">
        <v>307</v>
      </c>
      <c r="O12" s="93">
        <v>0</v>
      </c>
      <c r="P12" s="93">
        <v>0</v>
      </c>
      <c r="Q12" s="93">
        <v>0</v>
      </c>
      <c r="R12" s="93">
        <v>0</v>
      </c>
      <c r="S12" s="98">
        <v>1</v>
      </c>
      <c r="T12" s="93">
        <v>307</v>
      </c>
      <c r="U12" s="98">
        <v>139</v>
      </c>
      <c r="V12" s="98">
        <v>391</v>
      </c>
      <c r="W12" s="69" t="s">
        <v>62</v>
      </c>
      <c r="X12" s="69" t="s">
        <v>46</v>
      </c>
      <c r="Y12" s="112">
        <v>0.798</v>
      </c>
      <c r="Z12" s="110"/>
    </row>
    <row r="13" s="53" customFormat="1" ht="112" hidden="1" customHeight="1" spans="1:26">
      <c r="A13" s="69">
        <v>8</v>
      </c>
      <c r="B13" s="69" t="s">
        <v>51</v>
      </c>
      <c r="C13" s="69" t="s">
        <v>72</v>
      </c>
      <c r="D13" s="69"/>
      <c r="E13" s="71" t="s">
        <v>73</v>
      </c>
      <c r="F13" s="69" t="s">
        <v>39</v>
      </c>
      <c r="G13" s="69" t="s">
        <v>40</v>
      </c>
      <c r="H13" s="69">
        <v>2</v>
      </c>
      <c r="I13" s="74" t="s">
        <v>74</v>
      </c>
      <c r="J13" s="76" t="s">
        <v>60</v>
      </c>
      <c r="K13" s="69" t="s">
        <v>75</v>
      </c>
      <c r="L13" s="69" t="s">
        <v>44</v>
      </c>
      <c r="M13" s="93">
        <v>200</v>
      </c>
      <c r="N13" s="93">
        <v>200</v>
      </c>
      <c r="O13" s="93">
        <v>0</v>
      </c>
      <c r="P13" s="93">
        <v>0</v>
      </c>
      <c r="Q13" s="93">
        <v>0</v>
      </c>
      <c r="R13" s="93">
        <v>0</v>
      </c>
      <c r="S13" s="98">
        <v>0</v>
      </c>
      <c r="T13" s="93">
        <v>0</v>
      </c>
      <c r="U13" s="93">
        <v>24</v>
      </c>
      <c r="V13" s="98">
        <v>66</v>
      </c>
      <c r="W13" s="69" t="s">
        <v>62</v>
      </c>
      <c r="X13" s="69" t="s">
        <v>46</v>
      </c>
      <c r="Y13" s="112">
        <v>0</v>
      </c>
      <c r="Z13" s="110"/>
    </row>
    <row r="14" s="54" customFormat="1" ht="145" hidden="1" customHeight="1" spans="1:26">
      <c r="A14" s="69">
        <v>9</v>
      </c>
      <c r="B14" s="69" t="s">
        <v>35</v>
      </c>
      <c r="C14" s="69" t="s">
        <v>76</v>
      </c>
      <c r="D14" s="69" t="s">
        <v>77</v>
      </c>
      <c r="E14" s="72" t="s">
        <v>78</v>
      </c>
      <c r="F14" s="69" t="s">
        <v>39</v>
      </c>
      <c r="G14" s="69" t="s">
        <v>40</v>
      </c>
      <c r="H14" s="69">
        <v>7</v>
      </c>
      <c r="I14" s="74" t="s">
        <v>79</v>
      </c>
      <c r="J14" s="69" t="s">
        <v>80</v>
      </c>
      <c r="K14" s="69" t="s">
        <v>81</v>
      </c>
      <c r="L14" s="69" t="s">
        <v>44</v>
      </c>
      <c r="M14" s="93">
        <v>398</v>
      </c>
      <c r="N14" s="93">
        <v>398</v>
      </c>
      <c r="O14" s="93">
        <v>0</v>
      </c>
      <c r="P14" s="93">
        <v>0</v>
      </c>
      <c r="Q14" s="93">
        <v>0</v>
      </c>
      <c r="R14" s="93">
        <v>0</v>
      </c>
      <c r="S14" s="101">
        <v>2</v>
      </c>
      <c r="T14" s="93">
        <v>398</v>
      </c>
      <c r="U14" s="78">
        <v>11</v>
      </c>
      <c r="V14" s="101">
        <v>35</v>
      </c>
      <c r="W14" s="69" t="s">
        <v>62</v>
      </c>
      <c r="X14" s="69" t="s">
        <v>46</v>
      </c>
      <c r="Y14" s="109">
        <v>0.8291</v>
      </c>
      <c r="Z14" s="110" t="s">
        <v>82</v>
      </c>
    </row>
    <row r="15" s="53" customFormat="1" ht="143" hidden="1" customHeight="1" spans="1:26">
      <c r="A15" s="69">
        <v>10</v>
      </c>
      <c r="B15" s="69" t="s">
        <v>35</v>
      </c>
      <c r="C15" s="69" t="s">
        <v>36</v>
      </c>
      <c r="D15" s="69" t="s">
        <v>57</v>
      </c>
      <c r="E15" s="73" t="s">
        <v>83</v>
      </c>
      <c r="F15" s="69" t="s">
        <v>39</v>
      </c>
      <c r="G15" s="69" t="s">
        <v>40</v>
      </c>
      <c r="H15" s="69">
        <v>3</v>
      </c>
      <c r="I15" s="73" t="s">
        <v>84</v>
      </c>
      <c r="J15" s="72" t="s">
        <v>85</v>
      </c>
      <c r="K15" s="72" t="s">
        <v>86</v>
      </c>
      <c r="L15" s="69" t="s">
        <v>44</v>
      </c>
      <c r="M15" s="93">
        <v>147</v>
      </c>
      <c r="N15" s="93">
        <v>147</v>
      </c>
      <c r="O15" s="93">
        <v>0</v>
      </c>
      <c r="P15" s="93">
        <v>0</v>
      </c>
      <c r="Q15" s="93">
        <v>0</v>
      </c>
      <c r="R15" s="93">
        <v>0</v>
      </c>
      <c r="S15" s="98">
        <v>3</v>
      </c>
      <c r="T15" s="93">
        <v>147</v>
      </c>
      <c r="U15" s="98">
        <v>97</v>
      </c>
      <c r="V15" s="98">
        <v>340</v>
      </c>
      <c r="W15" s="69" t="s">
        <v>87</v>
      </c>
      <c r="X15" s="69" t="s">
        <v>46</v>
      </c>
      <c r="Y15" s="109">
        <v>0.6803</v>
      </c>
      <c r="Z15" s="110"/>
    </row>
    <row r="16" s="53" customFormat="1" ht="57.6" hidden="1" spans="1:26">
      <c r="A16" s="69">
        <v>11</v>
      </c>
      <c r="B16" s="69" t="s">
        <v>35</v>
      </c>
      <c r="C16" s="69" t="s">
        <v>36</v>
      </c>
      <c r="D16" s="69" t="s">
        <v>37</v>
      </c>
      <c r="E16" s="74" t="s">
        <v>88</v>
      </c>
      <c r="F16" s="69" t="s">
        <v>39</v>
      </c>
      <c r="G16" s="69" t="s">
        <v>40</v>
      </c>
      <c r="H16" s="69">
        <v>2</v>
      </c>
      <c r="I16" s="74" t="s">
        <v>89</v>
      </c>
      <c r="J16" s="69" t="s">
        <v>90</v>
      </c>
      <c r="K16" s="69" t="s">
        <v>91</v>
      </c>
      <c r="L16" s="69" t="s">
        <v>44</v>
      </c>
      <c r="M16" s="93">
        <v>360</v>
      </c>
      <c r="N16" s="93">
        <v>360</v>
      </c>
      <c r="O16" s="93">
        <v>0</v>
      </c>
      <c r="P16" s="93">
        <v>0</v>
      </c>
      <c r="Q16" s="93">
        <v>0</v>
      </c>
      <c r="R16" s="93">
        <v>0</v>
      </c>
      <c r="S16" s="98">
        <v>0</v>
      </c>
      <c r="T16" s="98">
        <v>0</v>
      </c>
      <c r="U16" s="98">
        <v>12</v>
      </c>
      <c r="V16" s="98">
        <v>38</v>
      </c>
      <c r="W16" s="69" t="s">
        <v>92</v>
      </c>
      <c r="X16" s="69" t="s">
        <v>46</v>
      </c>
      <c r="Y16" s="112">
        <v>0.667</v>
      </c>
      <c r="Z16" s="110"/>
    </row>
    <row r="17" s="53" customFormat="1" ht="115" hidden="1" customHeight="1" spans="1:26">
      <c r="A17" s="69">
        <v>12</v>
      </c>
      <c r="B17" s="69" t="s">
        <v>35</v>
      </c>
      <c r="C17" s="69" t="s">
        <v>76</v>
      </c>
      <c r="D17" s="69" t="s">
        <v>77</v>
      </c>
      <c r="E17" s="74" t="s">
        <v>93</v>
      </c>
      <c r="F17" s="69" t="s">
        <v>39</v>
      </c>
      <c r="G17" s="69" t="s">
        <v>40</v>
      </c>
      <c r="H17" s="69">
        <v>2</v>
      </c>
      <c r="I17" s="74" t="s">
        <v>94</v>
      </c>
      <c r="J17" s="69" t="s">
        <v>90</v>
      </c>
      <c r="K17" s="69" t="s">
        <v>91</v>
      </c>
      <c r="L17" s="69" t="s">
        <v>44</v>
      </c>
      <c r="M17" s="93">
        <v>362</v>
      </c>
      <c r="N17" s="93">
        <v>362</v>
      </c>
      <c r="O17" s="93">
        <v>0</v>
      </c>
      <c r="P17" s="93">
        <v>0</v>
      </c>
      <c r="Q17" s="93">
        <v>0</v>
      </c>
      <c r="R17" s="93">
        <v>0</v>
      </c>
      <c r="S17" s="98">
        <v>0</v>
      </c>
      <c r="T17" s="98">
        <v>0</v>
      </c>
      <c r="U17" s="98">
        <v>12</v>
      </c>
      <c r="V17" s="98">
        <v>38</v>
      </c>
      <c r="W17" s="69" t="s">
        <v>92</v>
      </c>
      <c r="X17" s="69" t="s">
        <v>46</v>
      </c>
      <c r="Y17" s="109">
        <v>0.6409</v>
      </c>
      <c r="Z17" s="110" t="s">
        <v>82</v>
      </c>
    </row>
    <row r="18" s="55" customFormat="1" ht="74" hidden="1" customHeight="1" spans="1:26">
      <c r="A18" s="69">
        <v>13</v>
      </c>
      <c r="B18" s="69" t="s">
        <v>35</v>
      </c>
      <c r="C18" s="69" t="s">
        <v>36</v>
      </c>
      <c r="D18" s="69" t="s">
        <v>37</v>
      </c>
      <c r="E18" s="75" t="s">
        <v>95</v>
      </c>
      <c r="F18" s="69" t="s">
        <v>39</v>
      </c>
      <c r="G18" s="76" t="s">
        <v>96</v>
      </c>
      <c r="H18" s="69">
        <v>4</v>
      </c>
      <c r="I18" s="74" t="s">
        <v>97</v>
      </c>
      <c r="J18" s="69" t="s">
        <v>90</v>
      </c>
      <c r="K18" s="69" t="s">
        <v>98</v>
      </c>
      <c r="L18" s="69" t="s">
        <v>44</v>
      </c>
      <c r="M18" s="93">
        <v>300</v>
      </c>
      <c r="N18" s="93">
        <v>300</v>
      </c>
      <c r="O18" s="93">
        <v>0</v>
      </c>
      <c r="P18" s="93">
        <v>0</v>
      </c>
      <c r="Q18" s="93">
        <v>0</v>
      </c>
      <c r="R18" s="93">
        <v>0</v>
      </c>
      <c r="S18" s="98">
        <v>3</v>
      </c>
      <c r="T18" s="93">
        <v>300</v>
      </c>
      <c r="U18" s="98">
        <v>243</v>
      </c>
      <c r="V18" s="98">
        <v>712</v>
      </c>
      <c r="W18" s="69" t="s">
        <v>92</v>
      </c>
      <c r="X18" s="69" t="s">
        <v>46</v>
      </c>
      <c r="Y18" s="111">
        <v>0.5</v>
      </c>
      <c r="Z18" s="110" t="s">
        <v>82</v>
      </c>
    </row>
    <row r="19" s="53" customFormat="1" ht="192" hidden="1" customHeight="1" spans="1:26">
      <c r="A19" s="69">
        <v>14</v>
      </c>
      <c r="B19" s="69" t="s">
        <v>35</v>
      </c>
      <c r="C19" s="69" t="s">
        <v>99</v>
      </c>
      <c r="D19" s="69" t="s">
        <v>99</v>
      </c>
      <c r="E19" s="74" t="s">
        <v>100</v>
      </c>
      <c r="F19" s="69" t="s">
        <v>39</v>
      </c>
      <c r="G19" s="69" t="s">
        <v>40</v>
      </c>
      <c r="H19" s="69">
        <v>3</v>
      </c>
      <c r="I19" s="74" t="s">
        <v>101</v>
      </c>
      <c r="J19" s="69" t="s">
        <v>102</v>
      </c>
      <c r="K19" s="69" t="s">
        <v>103</v>
      </c>
      <c r="L19" s="69" t="s">
        <v>44</v>
      </c>
      <c r="M19" s="93">
        <v>350</v>
      </c>
      <c r="N19" s="93">
        <v>350</v>
      </c>
      <c r="O19" s="93">
        <v>0</v>
      </c>
      <c r="P19" s="93">
        <v>0</v>
      </c>
      <c r="Q19" s="93">
        <v>0</v>
      </c>
      <c r="R19" s="93">
        <v>0</v>
      </c>
      <c r="S19" s="98">
        <v>5</v>
      </c>
      <c r="T19" s="93">
        <v>350</v>
      </c>
      <c r="U19" s="98">
        <v>995</v>
      </c>
      <c r="V19" s="98">
        <v>3651</v>
      </c>
      <c r="W19" s="69" t="s">
        <v>104</v>
      </c>
      <c r="X19" s="69" t="s">
        <v>105</v>
      </c>
      <c r="Y19" s="111">
        <v>1</v>
      </c>
      <c r="Z19" s="110"/>
    </row>
    <row r="20" s="53" customFormat="1" ht="91" hidden="1" customHeight="1" spans="1:26">
      <c r="A20" s="69">
        <v>15</v>
      </c>
      <c r="B20" s="69" t="s">
        <v>106</v>
      </c>
      <c r="C20" s="69" t="s">
        <v>106</v>
      </c>
      <c r="D20" s="69" t="s">
        <v>106</v>
      </c>
      <c r="E20" s="74" t="s">
        <v>107</v>
      </c>
      <c r="F20" s="69" t="s">
        <v>39</v>
      </c>
      <c r="G20" s="69" t="s">
        <v>40</v>
      </c>
      <c r="H20" s="69">
        <v>1</v>
      </c>
      <c r="I20" s="74" t="s">
        <v>108</v>
      </c>
      <c r="J20" s="69" t="s">
        <v>102</v>
      </c>
      <c r="K20" s="69" t="s">
        <v>109</v>
      </c>
      <c r="L20" s="69" t="s">
        <v>44</v>
      </c>
      <c r="M20" s="93">
        <v>214</v>
      </c>
      <c r="N20" s="93">
        <v>214</v>
      </c>
      <c r="O20" s="93">
        <v>0</v>
      </c>
      <c r="P20" s="93">
        <v>0</v>
      </c>
      <c r="Q20" s="93">
        <v>0</v>
      </c>
      <c r="R20" s="93">
        <v>0</v>
      </c>
      <c r="S20" s="98">
        <v>1</v>
      </c>
      <c r="T20" s="93">
        <v>214</v>
      </c>
      <c r="U20" s="98">
        <v>15</v>
      </c>
      <c r="V20" s="98">
        <v>39</v>
      </c>
      <c r="W20" s="69" t="s">
        <v>104</v>
      </c>
      <c r="X20" s="69" t="s">
        <v>46</v>
      </c>
      <c r="Y20" s="111">
        <v>0</v>
      </c>
      <c r="Z20" s="110"/>
    </row>
    <row r="21" s="53" customFormat="1" ht="170" hidden="1" customHeight="1" spans="1:26">
      <c r="A21" s="69">
        <v>16</v>
      </c>
      <c r="B21" s="69" t="s">
        <v>35</v>
      </c>
      <c r="C21" s="69" t="s">
        <v>36</v>
      </c>
      <c r="D21" s="69" t="s">
        <v>37</v>
      </c>
      <c r="E21" s="74" t="s">
        <v>110</v>
      </c>
      <c r="F21" s="69" t="s">
        <v>39</v>
      </c>
      <c r="G21" s="69" t="s">
        <v>40</v>
      </c>
      <c r="H21" s="69">
        <v>1</v>
      </c>
      <c r="I21" s="74" t="s">
        <v>111</v>
      </c>
      <c r="J21" s="69" t="s">
        <v>102</v>
      </c>
      <c r="K21" s="69" t="s">
        <v>112</v>
      </c>
      <c r="L21" s="69" t="s">
        <v>44</v>
      </c>
      <c r="M21" s="93">
        <v>306</v>
      </c>
      <c r="N21" s="93">
        <v>306</v>
      </c>
      <c r="O21" s="93">
        <v>0</v>
      </c>
      <c r="P21" s="93">
        <v>0</v>
      </c>
      <c r="Q21" s="93">
        <v>0</v>
      </c>
      <c r="R21" s="93">
        <v>0</v>
      </c>
      <c r="S21" s="98">
        <v>6</v>
      </c>
      <c r="T21" s="98">
        <v>306</v>
      </c>
      <c r="U21" s="98">
        <v>162</v>
      </c>
      <c r="V21" s="98">
        <v>514</v>
      </c>
      <c r="W21" s="69" t="s">
        <v>104</v>
      </c>
      <c r="X21" s="69" t="s">
        <v>46</v>
      </c>
      <c r="Y21" s="111">
        <v>0</v>
      </c>
      <c r="Z21" s="110"/>
    </row>
    <row r="22" s="53" customFormat="1" ht="77" hidden="1" customHeight="1" spans="1:26">
      <c r="A22" s="69">
        <v>17</v>
      </c>
      <c r="B22" s="69" t="s">
        <v>35</v>
      </c>
      <c r="C22" s="69" t="s">
        <v>36</v>
      </c>
      <c r="D22" s="69" t="s">
        <v>37</v>
      </c>
      <c r="E22" s="74" t="s">
        <v>113</v>
      </c>
      <c r="F22" s="69" t="s">
        <v>39</v>
      </c>
      <c r="G22" s="69" t="s">
        <v>40</v>
      </c>
      <c r="H22" s="69">
        <v>5</v>
      </c>
      <c r="I22" s="74" t="s">
        <v>114</v>
      </c>
      <c r="J22" s="69" t="s">
        <v>102</v>
      </c>
      <c r="K22" s="69" t="s">
        <v>115</v>
      </c>
      <c r="L22" s="69" t="s">
        <v>44</v>
      </c>
      <c r="M22" s="93">
        <v>265</v>
      </c>
      <c r="N22" s="93">
        <v>265</v>
      </c>
      <c r="O22" s="93">
        <v>0</v>
      </c>
      <c r="P22" s="93">
        <v>0</v>
      </c>
      <c r="Q22" s="93">
        <v>0</v>
      </c>
      <c r="R22" s="93">
        <v>0</v>
      </c>
      <c r="S22" s="98">
        <v>1</v>
      </c>
      <c r="T22" s="98">
        <v>265</v>
      </c>
      <c r="U22" s="98">
        <v>26</v>
      </c>
      <c r="V22" s="98">
        <v>83</v>
      </c>
      <c r="W22" s="69" t="s">
        <v>104</v>
      </c>
      <c r="X22" s="69" t="s">
        <v>46</v>
      </c>
      <c r="Y22" s="112">
        <v>0.604</v>
      </c>
      <c r="Z22" s="110"/>
    </row>
    <row r="23" s="53" customFormat="1" ht="57.6" hidden="1" spans="1:26">
      <c r="A23" s="69">
        <v>18</v>
      </c>
      <c r="B23" s="69" t="s">
        <v>35</v>
      </c>
      <c r="C23" s="69" t="s">
        <v>36</v>
      </c>
      <c r="D23" s="69" t="s">
        <v>37</v>
      </c>
      <c r="E23" s="74" t="s">
        <v>116</v>
      </c>
      <c r="F23" s="69" t="s">
        <v>39</v>
      </c>
      <c r="G23" s="69" t="s">
        <v>40</v>
      </c>
      <c r="H23" s="69">
        <v>1</v>
      </c>
      <c r="I23" s="74" t="s">
        <v>117</v>
      </c>
      <c r="J23" s="69" t="s">
        <v>102</v>
      </c>
      <c r="K23" s="69" t="s">
        <v>118</v>
      </c>
      <c r="L23" s="69" t="s">
        <v>44</v>
      </c>
      <c r="M23" s="93">
        <v>150</v>
      </c>
      <c r="N23" s="93">
        <v>150</v>
      </c>
      <c r="O23" s="93">
        <v>0</v>
      </c>
      <c r="P23" s="93">
        <v>0</v>
      </c>
      <c r="Q23" s="93">
        <v>0</v>
      </c>
      <c r="R23" s="93">
        <v>0</v>
      </c>
      <c r="S23" s="98">
        <v>1</v>
      </c>
      <c r="T23" s="98">
        <v>150</v>
      </c>
      <c r="U23" s="98">
        <v>16</v>
      </c>
      <c r="V23" s="98">
        <v>59</v>
      </c>
      <c r="W23" s="69" t="s">
        <v>104</v>
      </c>
      <c r="X23" s="69" t="s">
        <v>46</v>
      </c>
      <c r="Y23" s="111">
        <v>1</v>
      </c>
      <c r="Z23" s="110"/>
    </row>
    <row r="24" s="53" customFormat="1" ht="88" hidden="1" customHeight="1" spans="1:26">
      <c r="A24" s="69">
        <v>19</v>
      </c>
      <c r="B24" s="69" t="s">
        <v>51</v>
      </c>
      <c r="C24" s="69" t="s">
        <v>52</v>
      </c>
      <c r="D24" s="69" t="s">
        <v>53</v>
      </c>
      <c r="E24" s="75" t="s">
        <v>119</v>
      </c>
      <c r="F24" s="69" t="s">
        <v>39</v>
      </c>
      <c r="G24" s="69" t="s">
        <v>40</v>
      </c>
      <c r="H24" s="69">
        <v>1</v>
      </c>
      <c r="I24" s="74" t="s">
        <v>120</v>
      </c>
      <c r="J24" s="69" t="s">
        <v>121</v>
      </c>
      <c r="K24" s="69" t="s">
        <v>122</v>
      </c>
      <c r="L24" s="69" t="s">
        <v>44</v>
      </c>
      <c r="M24" s="93">
        <v>394</v>
      </c>
      <c r="N24" s="93">
        <v>394</v>
      </c>
      <c r="O24" s="93">
        <v>0</v>
      </c>
      <c r="P24" s="93">
        <v>0</v>
      </c>
      <c r="Q24" s="93">
        <v>0</v>
      </c>
      <c r="R24" s="93">
        <v>0</v>
      </c>
      <c r="S24" s="98">
        <v>1</v>
      </c>
      <c r="T24" s="93">
        <v>394</v>
      </c>
      <c r="U24" s="93">
        <v>19</v>
      </c>
      <c r="V24" s="98">
        <v>57</v>
      </c>
      <c r="W24" s="69" t="s">
        <v>123</v>
      </c>
      <c r="X24" s="69" t="s">
        <v>124</v>
      </c>
      <c r="Y24" s="111">
        <v>0</v>
      </c>
      <c r="Z24" s="110"/>
    </row>
    <row r="25" s="53" customFormat="1" ht="121" hidden="1" customHeight="1" spans="1:26">
      <c r="A25" s="69">
        <v>20</v>
      </c>
      <c r="B25" s="69" t="s">
        <v>35</v>
      </c>
      <c r="C25" s="69" t="s">
        <v>36</v>
      </c>
      <c r="D25" s="69" t="s">
        <v>37</v>
      </c>
      <c r="E25" s="75" t="s">
        <v>125</v>
      </c>
      <c r="F25" s="69" t="s">
        <v>39</v>
      </c>
      <c r="G25" s="69" t="s">
        <v>40</v>
      </c>
      <c r="H25" s="69">
        <v>1</v>
      </c>
      <c r="I25" s="71" t="s">
        <v>126</v>
      </c>
      <c r="J25" s="69" t="s">
        <v>121</v>
      </c>
      <c r="K25" s="69" t="s">
        <v>127</v>
      </c>
      <c r="L25" s="69" t="s">
        <v>44</v>
      </c>
      <c r="M25" s="93">
        <v>172</v>
      </c>
      <c r="N25" s="93">
        <v>172</v>
      </c>
      <c r="O25" s="93">
        <v>0</v>
      </c>
      <c r="P25" s="93">
        <v>0</v>
      </c>
      <c r="Q25" s="93">
        <v>0</v>
      </c>
      <c r="R25" s="93">
        <v>0</v>
      </c>
      <c r="S25" s="98">
        <v>1</v>
      </c>
      <c r="T25" s="93">
        <v>172</v>
      </c>
      <c r="U25" s="93">
        <v>36</v>
      </c>
      <c r="V25" s="98">
        <v>144</v>
      </c>
      <c r="W25" s="69" t="s">
        <v>123</v>
      </c>
      <c r="X25" s="69" t="s">
        <v>46</v>
      </c>
      <c r="Y25" s="109">
        <v>0.533</v>
      </c>
      <c r="Z25" s="110"/>
    </row>
    <row r="26" s="53" customFormat="1" ht="79" hidden="1" customHeight="1" spans="1:26">
      <c r="A26" s="69">
        <v>21</v>
      </c>
      <c r="B26" s="69" t="s">
        <v>35</v>
      </c>
      <c r="C26" s="69" t="s">
        <v>76</v>
      </c>
      <c r="D26" s="69" t="s">
        <v>77</v>
      </c>
      <c r="E26" s="77" t="s">
        <v>128</v>
      </c>
      <c r="F26" s="78" t="s">
        <v>129</v>
      </c>
      <c r="G26" s="78" t="s">
        <v>130</v>
      </c>
      <c r="H26" s="78">
        <v>2</v>
      </c>
      <c r="I26" s="77" t="s">
        <v>131</v>
      </c>
      <c r="J26" s="69" t="s">
        <v>132</v>
      </c>
      <c r="K26" s="78" t="s">
        <v>133</v>
      </c>
      <c r="L26" s="69" t="s">
        <v>44</v>
      </c>
      <c r="M26" s="92">
        <v>300</v>
      </c>
      <c r="N26" s="92">
        <v>300</v>
      </c>
      <c r="O26" s="93">
        <v>0</v>
      </c>
      <c r="P26" s="93">
        <v>0</v>
      </c>
      <c r="Q26" s="93">
        <v>0</v>
      </c>
      <c r="R26" s="93">
        <v>0</v>
      </c>
      <c r="S26" s="101">
        <v>1</v>
      </c>
      <c r="T26" s="92">
        <v>300</v>
      </c>
      <c r="U26" s="69">
        <v>205</v>
      </c>
      <c r="V26" s="101">
        <v>718</v>
      </c>
      <c r="W26" s="69" t="s">
        <v>134</v>
      </c>
      <c r="X26" s="69" t="s">
        <v>46</v>
      </c>
      <c r="Y26" s="109">
        <v>0.667</v>
      </c>
      <c r="Z26" s="110"/>
    </row>
    <row r="27" s="53" customFormat="1" ht="275" hidden="1" customHeight="1" spans="1:26">
      <c r="A27" s="69">
        <v>22</v>
      </c>
      <c r="B27" s="69" t="s">
        <v>35</v>
      </c>
      <c r="C27" s="69" t="s">
        <v>36</v>
      </c>
      <c r="D27" s="69" t="s">
        <v>37</v>
      </c>
      <c r="E27" s="77" t="s">
        <v>135</v>
      </c>
      <c r="F27" s="69" t="s">
        <v>39</v>
      </c>
      <c r="G27" s="76" t="s">
        <v>96</v>
      </c>
      <c r="H27" s="78">
        <v>6</v>
      </c>
      <c r="I27" s="77" t="s">
        <v>136</v>
      </c>
      <c r="J27" s="69" t="s">
        <v>132</v>
      </c>
      <c r="K27" s="78" t="s">
        <v>137</v>
      </c>
      <c r="L27" s="69" t="s">
        <v>44</v>
      </c>
      <c r="M27" s="92">
        <v>456</v>
      </c>
      <c r="N27" s="92">
        <v>456</v>
      </c>
      <c r="O27" s="93">
        <v>0</v>
      </c>
      <c r="P27" s="93">
        <v>0</v>
      </c>
      <c r="Q27" s="93">
        <v>0</v>
      </c>
      <c r="R27" s="93">
        <v>0</v>
      </c>
      <c r="S27" s="101">
        <v>1</v>
      </c>
      <c r="T27" s="92">
        <v>456</v>
      </c>
      <c r="U27" s="69">
        <v>39</v>
      </c>
      <c r="V27" s="101">
        <v>153</v>
      </c>
      <c r="W27" s="69" t="s">
        <v>134</v>
      </c>
      <c r="X27" s="69" t="s">
        <v>46</v>
      </c>
      <c r="Y27" s="109">
        <v>1</v>
      </c>
      <c r="Z27" s="110" t="s">
        <v>82</v>
      </c>
    </row>
    <row r="28" s="56" customFormat="1" ht="102" hidden="1" customHeight="1" spans="1:26">
      <c r="A28" s="69">
        <v>23</v>
      </c>
      <c r="B28" s="69" t="s">
        <v>35</v>
      </c>
      <c r="C28" s="69" t="s">
        <v>36</v>
      </c>
      <c r="D28" s="69" t="s">
        <v>57</v>
      </c>
      <c r="E28" s="79" t="s">
        <v>138</v>
      </c>
      <c r="F28" s="69" t="s">
        <v>39</v>
      </c>
      <c r="G28" s="76" t="s">
        <v>96</v>
      </c>
      <c r="H28" s="78">
        <v>3</v>
      </c>
      <c r="I28" s="77" t="s">
        <v>139</v>
      </c>
      <c r="J28" s="76" t="s">
        <v>140</v>
      </c>
      <c r="K28" s="76" t="s">
        <v>141</v>
      </c>
      <c r="L28" s="69" t="s">
        <v>44</v>
      </c>
      <c r="M28" s="92">
        <v>357</v>
      </c>
      <c r="N28" s="92">
        <v>357</v>
      </c>
      <c r="O28" s="93">
        <v>0</v>
      </c>
      <c r="P28" s="93">
        <v>0</v>
      </c>
      <c r="Q28" s="93">
        <v>0</v>
      </c>
      <c r="R28" s="93">
        <v>0</v>
      </c>
      <c r="S28" s="101">
        <v>1</v>
      </c>
      <c r="T28" s="92">
        <v>357</v>
      </c>
      <c r="U28" s="69">
        <v>41</v>
      </c>
      <c r="V28" s="101">
        <v>156</v>
      </c>
      <c r="W28" s="69" t="s">
        <v>134</v>
      </c>
      <c r="X28" s="69" t="s">
        <v>46</v>
      </c>
      <c r="Y28" s="109">
        <v>0.7199</v>
      </c>
      <c r="Z28" s="110"/>
    </row>
    <row r="29" s="53" customFormat="1" ht="105" hidden="1" customHeight="1" spans="1:26">
      <c r="A29" s="69">
        <v>24</v>
      </c>
      <c r="B29" s="69" t="s">
        <v>35</v>
      </c>
      <c r="C29" s="69" t="s">
        <v>36</v>
      </c>
      <c r="D29" s="69" t="s">
        <v>57</v>
      </c>
      <c r="E29" s="80" t="s">
        <v>142</v>
      </c>
      <c r="F29" s="81" t="s">
        <v>39</v>
      </c>
      <c r="G29" s="82" t="s">
        <v>96</v>
      </c>
      <c r="H29" s="83">
        <v>4</v>
      </c>
      <c r="I29" s="70" t="s">
        <v>143</v>
      </c>
      <c r="J29" s="76" t="s">
        <v>144</v>
      </c>
      <c r="K29" s="76" t="s">
        <v>145</v>
      </c>
      <c r="L29" s="69" t="s">
        <v>44</v>
      </c>
      <c r="M29" s="92">
        <v>278</v>
      </c>
      <c r="N29" s="92">
        <v>278</v>
      </c>
      <c r="O29" s="93">
        <v>0</v>
      </c>
      <c r="P29" s="93">
        <v>0</v>
      </c>
      <c r="Q29" s="93">
        <v>0</v>
      </c>
      <c r="R29" s="93">
        <v>0</v>
      </c>
      <c r="S29" s="102">
        <v>2</v>
      </c>
      <c r="T29" s="92">
        <v>278</v>
      </c>
      <c r="U29" s="103" t="s">
        <v>146</v>
      </c>
      <c r="V29" s="102">
        <v>552</v>
      </c>
      <c r="W29" s="69" t="s">
        <v>147</v>
      </c>
      <c r="X29" s="69" t="s">
        <v>46</v>
      </c>
      <c r="Y29" s="109">
        <v>0.5631</v>
      </c>
      <c r="Z29" s="110"/>
    </row>
    <row r="30" s="53" customFormat="1" ht="146" hidden="1" customHeight="1" spans="1:26">
      <c r="A30" s="69">
        <v>25</v>
      </c>
      <c r="B30" s="69" t="s">
        <v>35</v>
      </c>
      <c r="C30" s="69" t="s">
        <v>76</v>
      </c>
      <c r="D30" s="69" t="s">
        <v>77</v>
      </c>
      <c r="E30" s="71" t="s">
        <v>148</v>
      </c>
      <c r="F30" s="69" t="s">
        <v>39</v>
      </c>
      <c r="G30" s="76" t="s">
        <v>96</v>
      </c>
      <c r="H30" s="69">
        <v>4</v>
      </c>
      <c r="I30" s="74" t="s">
        <v>149</v>
      </c>
      <c r="J30" s="76" t="s">
        <v>144</v>
      </c>
      <c r="K30" s="69" t="s">
        <v>150</v>
      </c>
      <c r="L30" s="69" t="s">
        <v>44</v>
      </c>
      <c r="M30" s="92">
        <v>83</v>
      </c>
      <c r="N30" s="92">
        <v>83</v>
      </c>
      <c r="O30" s="93">
        <v>0</v>
      </c>
      <c r="P30" s="93">
        <v>0</v>
      </c>
      <c r="Q30" s="93">
        <v>0</v>
      </c>
      <c r="R30" s="93">
        <v>0</v>
      </c>
      <c r="S30" s="98">
        <v>2</v>
      </c>
      <c r="T30" s="92">
        <v>83</v>
      </c>
      <c r="U30" s="72">
        <v>83</v>
      </c>
      <c r="V30" s="102">
        <v>490</v>
      </c>
      <c r="W30" s="69" t="s">
        <v>147</v>
      </c>
      <c r="X30" s="69" t="s">
        <v>46</v>
      </c>
      <c r="Y30" s="109">
        <v>0.7726</v>
      </c>
      <c r="Z30" s="110"/>
    </row>
    <row r="31" s="53" customFormat="1" ht="56" hidden="1" customHeight="1" spans="1:26">
      <c r="A31" s="69">
        <v>26</v>
      </c>
      <c r="B31" s="69" t="s">
        <v>35</v>
      </c>
      <c r="C31" s="69" t="s">
        <v>151</v>
      </c>
      <c r="D31" s="69" t="s">
        <v>152</v>
      </c>
      <c r="E31" s="74" t="s">
        <v>153</v>
      </c>
      <c r="F31" s="69" t="s">
        <v>39</v>
      </c>
      <c r="G31" s="76" t="s">
        <v>96</v>
      </c>
      <c r="H31" s="69">
        <v>1</v>
      </c>
      <c r="I31" s="74" t="s">
        <v>154</v>
      </c>
      <c r="J31" s="69" t="s">
        <v>155</v>
      </c>
      <c r="K31" s="69" t="s">
        <v>156</v>
      </c>
      <c r="L31" s="69" t="s">
        <v>44</v>
      </c>
      <c r="M31" s="93">
        <v>200</v>
      </c>
      <c r="N31" s="93">
        <v>200</v>
      </c>
      <c r="O31" s="93">
        <v>0</v>
      </c>
      <c r="P31" s="93">
        <v>0</v>
      </c>
      <c r="Q31" s="93">
        <v>0</v>
      </c>
      <c r="R31" s="93">
        <v>0</v>
      </c>
      <c r="S31" s="98">
        <v>67</v>
      </c>
      <c r="T31" s="93">
        <v>200</v>
      </c>
      <c r="U31" s="98">
        <v>12290</v>
      </c>
      <c r="V31" s="98">
        <v>45648</v>
      </c>
      <c r="W31" s="69" t="s">
        <v>46</v>
      </c>
      <c r="X31" s="69" t="s">
        <v>46</v>
      </c>
      <c r="Y31" s="111">
        <v>1</v>
      </c>
      <c r="Z31" s="110"/>
    </row>
    <row r="32" s="53" customFormat="1" ht="61" hidden="1" customHeight="1" spans="1:26">
      <c r="A32" s="69">
        <v>27</v>
      </c>
      <c r="B32" s="69" t="s">
        <v>157</v>
      </c>
      <c r="C32" s="69" t="s">
        <v>158</v>
      </c>
      <c r="D32" s="69" t="s">
        <v>159</v>
      </c>
      <c r="E32" s="70" t="s">
        <v>160</v>
      </c>
      <c r="F32" s="69" t="s">
        <v>39</v>
      </c>
      <c r="G32" s="69" t="s">
        <v>40</v>
      </c>
      <c r="H32" s="69">
        <v>1</v>
      </c>
      <c r="I32" s="91" t="s">
        <v>161</v>
      </c>
      <c r="J32" s="76" t="s">
        <v>162</v>
      </c>
      <c r="K32" s="76" t="s">
        <v>163</v>
      </c>
      <c r="L32" s="69" t="s">
        <v>44</v>
      </c>
      <c r="M32" s="92">
        <v>200</v>
      </c>
      <c r="N32" s="92">
        <v>200</v>
      </c>
      <c r="O32" s="92">
        <v>0</v>
      </c>
      <c r="P32" s="93">
        <v>0</v>
      </c>
      <c r="Q32" s="93">
        <v>0</v>
      </c>
      <c r="R32" s="93">
        <v>0</v>
      </c>
      <c r="S32" s="98">
        <v>67</v>
      </c>
      <c r="T32" s="93">
        <v>200</v>
      </c>
      <c r="U32" s="98">
        <v>12290</v>
      </c>
      <c r="V32" s="98">
        <v>45648</v>
      </c>
      <c r="W32" s="69" t="s">
        <v>164</v>
      </c>
      <c r="X32" s="69" t="s">
        <v>46</v>
      </c>
      <c r="Y32" s="109">
        <v>0</v>
      </c>
      <c r="Z32" s="110"/>
    </row>
    <row r="33" s="53" customFormat="1" ht="68" hidden="1" customHeight="1" spans="1:26">
      <c r="A33" s="69">
        <v>28</v>
      </c>
      <c r="B33" s="69" t="s">
        <v>157</v>
      </c>
      <c r="C33" s="69" t="s">
        <v>165</v>
      </c>
      <c r="D33" s="69" t="s">
        <v>166</v>
      </c>
      <c r="E33" s="74" t="s">
        <v>167</v>
      </c>
      <c r="F33" s="69" t="s">
        <v>39</v>
      </c>
      <c r="G33" s="76" t="s">
        <v>96</v>
      </c>
      <c r="H33" s="69">
        <v>1</v>
      </c>
      <c r="I33" s="74" t="s">
        <v>168</v>
      </c>
      <c r="J33" s="69" t="s">
        <v>155</v>
      </c>
      <c r="K33" s="69" t="s">
        <v>156</v>
      </c>
      <c r="L33" s="69" t="s">
        <v>44</v>
      </c>
      <c r="M33" s="93">
        <v>650</v>
      </c>
      <c r="N33" s="93">
        <v>650</v>
      </c>
      <c r="O33" s="93">
        <v>0</v>
      </c>
      <c r="P33" s="93">
        <v>0</v>
      </c>
      <c r="Q33" s="93">
        <v>0</v>
      </c>
      <c r="R33" s="93">
        <v>0</v>
      </c>
      <c r="S33" s="98">
        <v>67</v>
      </c>
      <c r="T33" s="93">
        <v>650</v>
      </c>
      <c r="U33" s="98">
        <v>12290</v>
      </c>
      <c r="V33" s="98">
        <v>45648</v>
      </c>
      <c r="W33" s="69" t="s">
        <v>164</v>
      </c>
      <c r="X33" s="69" t="s">
        <v>46</v>
      </c>
      <c r="Y33" s="111">
        <v>0</v>
      </c>
      <c r="Z33" s="110"/>
    </row>
    <row r="34" s="53" customFormat="1" ht="87" hidden="1" customHeight="1" spans="1:26">
      <c r="A34" s="69">
        <v>29</v>
      </c>
      <c r="B34" s="69" t="s">
        <v>169</v>
      </c>
      <c r="C34" s="69" t="s">
        <v>170</v>
      </c>
      <c r="D34" s="69" t="s">
        <v>171</v>
      </c>
      <c r="E34" s="71" t="s">
        <v>172</v>
      </c>
      <c r="F34" s="69" t="s">
        <v>39</v>
      </c>
      <c r="G34" s="76" t="s">
        <v>96</v>
      </c>
      <c r="H34" s="69">
        <v>1</v>
      </c>
      <c r="I34" s="74" t="s">
        <v>173</v>
      </c>
      <c r="J34" s="69" t="s">
        <v>155</v>
      </c>
      <c r="K34" s="69" t="s">
        <v>156</v>
      </c>
      <c r="L34" s="69" t="s">
        <v>44</v>
      </c>
      <c r="M34" s="92">
        <v>89</v>
      </c>
      <c r="N34" s="92">
        <v>89</v>
      </c>
      <c r="O34" s="93">
        <v>0</v>
      </c>
      <c r="P34" s="93">
        <v>0</v>
      </c>
      <c r="Q34" s="93">
        <v>0</v>
      </c>
      <c r="R34" s="93">
        <v>0</v>
      </c>
      <c r="S34" s="98">
        <v>67</v>
      </c>
      <c r="T34" s="92">
        <v>89</v>
      </c>
      <c r="U34" s="98">
        <v>12290</v>
      </c>
      <c r="V34" s="98">
        <v>45648</v>
      </c>
      <c r="W34" s="69" t="s">
        <v>174</v>
      </c>
      <c r="X34" s="69" t="s">
        <v>46</v>
      </c>
      <c r="Y34" s="109">
        <v>0</v>
      </c>
      <c r="Z34" s="110"/>
    </row>
    <row r="35" s="57" customFormat="1" ht="90" hidden="1" customHeight="1" spans="1:26">
      <c r="A35" s="69">
        <v>30</v>
      </c>
      <c r="B35" s="69" t="s">
        <v>35</v>
      </c>
      <c r="C35" s="69" t="s">
        <v>36</v>
      </c>
      <c r="D35" s="69" t="s">
        <v>37</v>
      </c>
      <c r="E35" s="74" t="s">
        <v>175</v>
      </c>
      <c r="F35" s="69" t="s">
        <v>39</v>
      </c>
      <c r="G35" s="76" t="s">
        <v>96</v>
      </c>
      <c r="H35" s="69">
        <v>3</v>
      </c>
      <c r="I35" s="74" t="s">
        <v>176</v>
      </c>
      <c r="J35" s="69" t="s">
        <v>90</v>
      </c>
      <c r="K35" s="69" t="s">
        <v>177</v>
      </c>
      <c r="L35" s="69" t="s">
        <v>44</v>
      </c>
      <c r="M35" s="93">
        <v>200</v>
      </c>
      <c r="N35" s="93">
        <v>200</v>
      </c>
      <c r="O35" s="93">
        <v>0</v>
      </c>
      <c r="P35" s="93">
        <v>0</v>
      </c>
      <c r="Q35" s="93">
        <v>0</v>
      </c>
      <c r="R35" s="93">
        <v>0</v>
      </c>
      <c r="S35" s="98">
        <v>1</v>
      </c>
      <c r="T35" s="93">
        <v>200</v>
      </c>
      <c r="U35" s="98">
        <v>39</v>
      </c>
      <c r="V35" s="98">
        <v>120</v>
      </c>
      <c r="W35" s="69" t="s">
        <v>178</v>
      </c>
      <c r="X35" s="69" t="s">
        <v>46</v>
      </c>
      <c r="Y35" s="111">
        <v>1</v>
      </c>
      <c r="Z35" s="110"/>
    </row>
    <row r="36" s="57" customFormat="1" ht="67" hidden="1" customHeight="1" spans="1:26">
      <c r="A36" s="69">
        <v>31</v>
      </c>
      <c r="B36" s="69" t="s">
        <v>106</v>
      </c>
      <c r="C36" s="69" t="s">
        <v>106</v>
      </c>
      <c r="D36" s="69" t="s">
        <v>106</v>
      </c>
      <c r="E36" s="74" t="s">
        <v>179</v>
      </c>
      <c r="F36" s="69" t="s">
        <v>39</v>
      </c>
      <c r="G36" s="76" t="s">
        <v>96</v>
      </c>
      <c r="H36" s="69">
        <v>1</v>
      </c>
      <c r="I36" s="74" t="s">
        <v>180</v>
      </c>
      <c r="J36" s="69" t="s">
        <v>155</v>
      </c>
      <c r="K36" s="69"/>
      <c r="L36" s="69" t="s">
        <v>44</v>
      </c>
      <c r="M36" s="93">
        <v>7</v>
      </c>
      <c r="N36" s="93">
        <v>7</v>
      </c>
      <c r="O36" s="93">
        <v>0</v>
      </c>
      <c r="P36" s="93">
        <v>0</v>
      </c>
      <c r="Q36" s="93">
        <v>0</v>
      </c>
      <c r="R36" s="93">
        <v>0</v>
      </c>
      <c r="S36" s="98">
        <v>0</v>
      </c>
      <c r="T36" s="93">
        <v>0</v>
      </c>
      <c r="U36" s="98">
        <v>0</v>
      </c>
      <c r="V36" s="98">
        <v>0</v>
      </c>
      <c r="W36" s="69" t="s">
        <v>181</v>
      </c>
      <c r="X36" s="69" t="s">
        <v>46</v>
      </c>
      <c r="Y36" s="111">
        <v>0</v>
      </c>
      <c r="Z36" s="110"/>
    </row>
    <row r="37" s="57" customFormat="1" ht="87" hidden="1" customHeight="1" spans="1:26">
      <c r="A37" s="69">
        <v>32</v>
      </c>
      <c r="B37" s="69" t="s">
        <v>35</v>
      </c>
      <c r="C37" s="69" t="s">
        <v>76</v>
      </c>
      <c r="D37" s="69" t="s">
        <v>77</v>
      </c>
      <c r="E37" s="69" t="s">
        <v>182</v>
      </c>
      <c r="F37" s="69" t="s">
        <v>39</v>
      </c>
      <c r="G37" s="69" t="s">
        <v>40</v>
      </c>
      <c r="H37" s="69">
        <v>2</v>
      </c>
      <c r="I37" s="74" t="s">
        <v>183</v>
      </c>
      <c r="J37" s="69" t="s">
        <v>184</v>
      </c>
      <c r="K37" s="69" t="s">
        <v>185</v>
      </c>
      <c r="L37" s="69" t="s">
        <v>186</v>
      </c>
      <c r="M37" s="93">
        <v>100</v>
      </c>
      <c r="N37" s="93">
        <v>100</v>
      </c>
      <c r="O37" s="93">
        <v>0</v>
      </c>
      <c r="P37" s="93">
        <v>0</v>
      </c>
      <c r="Q37" s="93">
        <v>0</v>
      </c>
      <c r="R37" s="93">
        <v>0</v>
      </c>
      <c r="S37" s="98">
        <v>1</v>
      </c>
      <c r="T37" s="93">
        <v>100</v>
      </c>
      <c r="U37" s="98">
        <v>39</v>
      </c>
      <c r="V37" s="98">
        <v>139</v>
      </c>
      <c r="W37" s="69" t="s">
        <v>187</v>
      </c>
      <c r="X37" s="78" t="s">
        <v>188</v>
      </c>
      <c r="Y37" s="111">
        <v>1</v>
      </c>
      <c r="Z37" s="69" t="s">
        <v>189</v>
      </c>
    </row>
    <row r="38" s="57" customFormat="1" ht="110" hidden="1" customHeight="1" spans="1:26">
      <c r="A38" s="69">
        <v>33</v>
      </c>
      <c r="B38" s="69" t="s">
        <v>35</v>
      </c>
      <c r="C38" s="69" t="s">
        <v>36</v>
      </c>
      <c r="D38" s="69" t="s">
        <v>37</v>
      </c>
      <c r="E38" s="72" t="s">
        <v>190</v>
      </c>
      <c r="F38" s="69" t="s">
        <v>39</v>
      </c>
      <c r="G38" s="69" t="s">
        <v>40</v>
      </c>
      <c r="H38" s="69">
        <v>3</v>
      </c>
      <c r="I38" s="74" t="s">
        <v>191</v>
      </c>
      <c r="J38" s="69" t="s">
        <v>184</v>
      </c>
      <c r="K38" s="69" t="s">
        <v>192</v>
      </c>
      <c r="L38" s="69" t="s">
        <v>186</v>
      </c>
      <c r="M38" s="93">
        <v>100</v>
      </c>
      <c r="N38" s="93">
        <v>100</v>
      </c>
      <c r="O38" s="93">
        <v>0</v>
      </c>
      <c r="P38" s="93">
        <v>0</v>
      </c>
      <c r="Q38" s="93">
        <v>0</v>
      </c>
      <c r="R38" s="93">
        <v>0</v>
      </c>
      <c r="S38" s="98">
        <v>1</v>
      </c>
      <c r="T38" s="93">
        <v>100</v>
      </c>
      <c r="U38" s="98">
        <v>39</v>
      </c>
      <c r="V38" s="98">
        <v>139</v>
      </c>
      <c r="W38" s="69" t="s">
        <v>187</v>
      </c>
      <c r="X38" s="69" t="s">
        <v>193</v>
      </c>
      <c r="Y38" s="111">
        <v>0.71</v>
      </c>
      <c r="Z38" s="69" t="s">
        <v>194</v>
      </c>
    </row>
    <row r="39" s="57" customFormat="1" ht="100" hidden="1" customHeight="1" spans="1:26">
      <c r="A39" s="69">
        <v>34</v>
      </c>
      <c r="B39" s="69" t="s">
        <v>35</v>
      </c>
      <c r="C39" s="69" t="s">
        <v>195</v>
      </c>
      <c r="D39" s="69" t="s">
        <v>196</v>
      </c>
      <c r="E39" s="69" t="s">
        <v>197</v>
      </c>
      <c r="F39" s="69" t="s">
        <v>39</v>
      </c>
      <c r="G39" s="69" t="s">
        <v>40</v>
      </c>
      <c r="H39" s="78">
        <v>2</v>
      </c>
      <c r="I39" s="77" t="s">
        <v>198</v>
      </c>
      <c r="J39" s="69" t="s">
        <v>199</v>
      </c>
      <c r="K39" s="78" t="s">
        <v>200</v>
      </c>
      <c r="L39" s="69" t="s">
        <v>186</v>
      </c>
      <c r="M39" s="93">
        <v>100</v>
      </c>
      <c r="N39" s="93">
        <v>100</v>
      </c>
      <c r="O39" s="93">
        <v>0</v>
      </c>
      <c r="P39" s="93">
        <v>0</v>
      </c>
      <c r="Q39" s="93">
        <v>0</v>
      </c>
      <c r="R39" s="93">
        <v>0</v>
      </c>
      <c r="S39" s="101">
        <v>1</v>
      </c>
      <c r="T39" s="93">
        <v>100</v>
      </c>
      <c r="U39" s="98">
        <v>12</v>
      </c>
      <c r="V39" s="98">
        <v>132</v>
      </c>
      <c r="W39" s="78" t="s">
        <v>201</v>
      </c>
      <c r="X39" s="78" t="s">
        <v>188</v>
      </c>
      <c r="Y39" s="113">
        <v>0.7</v>
      </c>
      <c r="Z39" s="69" t="s">
        <v>202</v>
      </c>
    </row>
    <row r="40" s="57" customFormat="1" ht="93" hidden="1" customHeight="1" spans="1:26">
      <c r="A40" s="69">
        <v>35</v>
      </c>
      <c r="B40" s="69" t="s">
        <v>35</v>
      </c>
      <c r="C40" s="69" t="s">
        <v>76</v>
      </c>
      <c r="D40" s="69" t="s">
        <v>203</v>
      </c>
      <c r="E40" s="69" t="s">
        <v>204</v>
      </c>
      <c r="F40" s="78" t="s">
        <v>205</v>
      </c>
      <c r="G40" s="69" t="s">
        <v>40</v>
      </c>
      <c r="H40" s="69">
        <v>4</v>
      </c>
      <c r="I40" s="74" t="s">
        <v>206</v>
      </c>
      <c r="J40" s="69" t="s">
        <v>199</v>
      </c>
      <c r="K40" s="69" t="s">
        <v>207</v>
      </c>
      <c r="L40" s="69" t="s">
        <v>186</v>
      </c>
      <c r="M40" s="93">
        <v>30</v>
      </c>
      <c r="N40" s="93">
        <v>30</v>
      </c>
      <c r="O40" s="93">
        <v>0</v>
      </c>
      <c r="P40" s="93">
        <v>0</v>
      </c>
      <c r="Q40" s="93">
        <v>0</v>
      </c>
      <c r="R40" s="93">
        <v>0</v>
      </c>
      <c r="S40" s="98">
        <v>1</v>
      </c>
      <c r="T40" s="93">
        <v>30</v>
      </c>
      <c r="U40" s="72">
        <v>107</v>
      </c>
      <c r="V40" s="98">
        <v>216</v>
      </c>
      <c r="W40" s="78" t="s">
        <v>201</v>
      </c>
      <c r="X40" s="78" t="s">
        <v>188</v>
      </c>
      <c r="Y40" s="113">
        <v>1</v>
      </c>
      <c r="Z40" s="69" t="s">
        <v>208</v>
      </c>
    </row>
    <row r="41" s="58" customFormat="1" ht="76" hidden="1" customHeight="1" spans="1:26">
      <c r="A41" s="69">
        <v>36</v>
      </c>
      <c r="B41" s="69" t="s">
        <v>35</v>
      </c>
      <c r="C41" s="69" t="s">
        <v>36</v>
      </c>
      <c r="D41" s="69" t="s">
        <v>37</v>
      </c>
      <c r="E41" s="69" t="s">
        <v>209</v>
      </c>
      <c r="F41" s="69" t="s">
        <v>39</v>
      </c>
      <c r="G41" s="69" t="s">
        <v>40</v>
      </c>
      <c r="H41" s="69">
        <v>1</v>
      </c>
      <c r="I41" s="74" t="s">
        <v>210</v>
      </c>
      <c r="J41" s="69" t="s">
        <v>132</v>
      </c>
      <c r="K41" s="72" t="s">
        <v>211</v>
      </c>
      <c r="L41" s="69" t="s">
        <v>186</v>
      </c>
      <c r="M41" s="93">
        <v>30</v>
      </c>
      <c r="N41" s="93">
        <v>30</v>
      </c>
      <c r="O41" s="93">
        <v>0</v>
      </c>
      <c r="P41" s="93">
        <v>0</v>
      </c>
      <c r="Q41" s="93">
        <v>0</v>
      </c>
      <c r="R41" s="93">
        <v>0</v>
      </c>
      <c r="S41" s="101">
        <v>1</v>
      </c>
      <c r="T41" s="78">
        <v>30</v>
      </c>
      <c r="U41" s="98">
        <v>27</v>
      </c>
      <c r="V41" s="98">
        <v>97</v>
      </c>
      <c r="W41" s="69" t="s">
        <v>212</v>
      </c>
      <c r="X41" s="93" t="s">
        <v>193</v>
      </c>
      <c r="Y41" s="111">
        <v>1</v>
      </c>
      <c r="Z41" s="69" t="s">
        <v>208</v>
      </c>
    </row>
    <row r="42" s="57" customFormat="1" ht="108" hidden="1" customHeight="1" spans="1:26">
      <c r="A42" s="69">
        <v>37</v>
      </c>
      <c r="B42" s="69" t="s">
        <v>35</v>
      </c>
      <c r="C42" s="69" t="s">
        <v>195</v>
      </c>
      <c r="D42" s="69" t="s">
        <v>196</v>
      </c>
      <c r="E42" s="72" t="s">
        <v>213</v>
      </c>
      <c r="F42" s="69" t="s">
        <v>39</v>
      </c>
      <c r="G42" s="69" t="s">
        <v>40</v>
      </c>
      <c r="H42" s="69">
        <v>2</v>
      </c>
      <c r="I42" s="74" t="s">
        <v>214</v>
      </c>
      <c r="J42" s="69" t="s">
        <v>132</v>
      </c>
      <c r="K42" s="72" t="s">
        <v>215</v>
      </c>
      <c r="L42" s="69" t="s">
        <v>186</v>
      </c>
      <c r="M42" s="93">
        <v>100</v>
      </c>
      <c r="N42" s="93">
        <v>100</v>
      </c>
      <c r="O42" s="93">
        <v>0</v>
      </c>
      <c r="P42" s="93">
        <v>0</v>
      </c>
      <c r="Q42" s="93">
        <v>0</v>
      </c>
      <c r="R42" s="93">
        <v>0</v>
      </c>
      <c r="S42" s="101">
        <v>1</v>
      </c>
      <c r="T42" s="78">
        <v>100</v>
      </c>
      <c r="U42" s="78">
        <v>40</v>
      </c>
      <c r="V42" s="101">
        <v>203</v>
      </c>
      <c r="W42" s="78" t="s">
        <v>216</v>
      </c>
      <c r="X42" s="93" t="s">
        <v>193</v>
      </c>
      <c r="Y42" s="113">
        <v>0.83</v>
      </c>
      <c r="Z42" s="69" t="s">
        <v>194</v>
      </c>
    </row>
    <row r="43" s="57" customFormat="1" ht="86" customHeight="1" spans="1:26">
      <c r="A43" s="69">
        <v>1</v>
      </c>
      <c r="B43" s="84" t="s">
        <v>217</v>
      </c>
      <c r="C43" s="84" t="s">
        <v>218</v>
      </c>
      <c r="D43" s="84" t="s">
        <v>219</v>
      </c>
      <c r="E43" s="84" t="s">
        <v>220</v>
      </c>
      <c r="F43" s="69" t="s">
        <v>39</v>
      </c>
      <c r="G43" s="69" t="s">
        <v>40</v>
      </c>
      <c r="H43" s="69">
        <v>1</v>
      </c>
      <c r="I43" s="74" t="s">
        <v>221</v>
      </c>
      <c r="J43" s="69" t="s">
        <v>222</v>
      </c>
      <c r="K43" s="84" t="s">
        <v>223</v>
      </c>
      <c r="L43" s="69" t="s">
        <v>224</v>
      </c>
      <c r="M43" s="93">
        <v>30</v>
      </c>
      <c r="N43" s="93">
        <v>30</v>
      </c>
      <c r="O43" s="93">
        <v>0</v>
      </c>
      <c r="P43" s="93">
        <v>0</v>
      </c>
      <c r="Q43" s="93">
        <v>0</v>
      </c>
      <c r="R43" s="93">
        <v>0</v>
      </c>
      <c r="S43" s="104">
        <v>0</v>
      </c>
      <c r="T43" s="93">
        <v>0</v>
      </c>
      <c r="U43" s="65">
        <v>2</v>
      </c>
      <c r="V43" s="101">
        <v>6</v>
      </c>
      <c r="W43" s="69" t="s">
        <v>225</v>
      </c>
      <c r="X43" s="69" t="s">
        <v>193</v>
      </c>
      <c r="Y43" s="111">
        <v>1</v>
      </c>
      <c r="Z43" s="84"/>
    </row>
    <row r="44" s="57" customFormat="1" ht="139" customHeight="1" spans="1:26">
      <c r="A44" s="69">
        <v>2</v>
      </c>
      <c r="B44" s="69" t="s">
        <v>35</v>
      </c>
      <c r="C44" s="69" t="s">
        <v>36</v>
      </c>
      <c r="D44" s="69" t="s">
        <v>37</v>
      </c>
      <c r="E44" s="84" t="s">
        <v>226</v>
      </c>
      <c r="F44" s="69" t="s">
        <v>39</v>
      </c>
      <c r="G44" s="69" t="s">
        <v>40</v>
      </c>
      <c r="H44" s="69">
        <v>2</v>
      </c>
      <c r="I44" s="94" t="s">
        <v>227</v>
      </c>
      <c r="J44" s="69" t="s">
        <v>222</v>
      </c>
      <c r="K44" s="84" t="s">
        <v>223</v>
      </c>
      <c r="L44" s="69" t="s">
        <v>224</v>
      </c>
      <c r="M44" s="93">
        <v>100</v>
      </c>
      <c r="N44" s="93">
        <v>100</v>
      </c>
      <c r="O44" s="93">
        <v>0</v>
      </c>
      <c r="P44" s="93">
        <v>0</v>
      </c>
      <c r="Q44" s="93">
        <v>0</v>
      </c>
      <c r="R44" s="93">
        <v>0</v>
      </c>
      <c r="S44" s="104">
        <v>0</v>
      </c>
      <c r="T44" s="93">
        <v>0</v>
      </c>
      <c r="U44" s="65">
        <v>9</v>
      </c>
      <c r="V44" s="101">
        <v>23</v>
      </c>
      <c r="W44" s="69" t="s">
        <v>225</v>
      </c>
      <c r="X44" s="69" t="s">
        <v>193</v>
      </c>
      <c r="Y44" s="109">
        <v>0.892</v>
      </c>
      <c r="Z44" s="69" t="s">
        <v>194</v>
      </c>
    </row>
    <row r="45" s="58" customFormat="1" ht="97" hidden="1" customHeight="1" spans="1:26">
      <c r="A45" s="69">
        <v>40</v>
      </c>
      <c r="B45" s="69" t="s">
        <v>35</v>
      </c>
      <c r="C45" s="69" t="s">
        <v>36</v>
      </c>
      <c r="D45" s="69" t="s">
        <v>228</v>
      </c>
      <c r="E45" s="72" t="s">
        <v>229</v>
      </c>
      <c r="F45" s="69" t="s">
        <v>39</v>
      </c>
      <c r="G45" s="69" t="s">
        <v>40</v>
      </c>
      <c r="H45" s="69">
        <v>2</v>
      </c>
      <c r="I45" s="73" t="s">
        <v>230</v>
      </c>
      <c r="J45" s="72" t="s">
        <v>121</v>
      </c>
      <c r="K45" s="72" t="s">
        <v>231</v>
      </c>
      <c r="L45" s="69" t="s">
        <v>186</v>
      </c>
      <c r="M45" s="93">
        <v>33.6</v>
      </c>
      <c r="N45" s="93">
        <v>33.6</v>
      </c>
      <c r="O45" s="93">
        <v>0</v>
      </c>
      <c r="P45" s="93">
        <v>0</v>
      </c>
      <c r="Q45" s="93">
        <v>0</v>
      </c>
      <c r="R45" s="93">
        <v>0</v>
      </c>
      <c r="S45" s="98">
        <v>1</v>
      </c>
      <c r="T45" s="93">
        <v>100</v>
      </c>
      <c r="U45" s="98">
        <v>9</v>
      </c>
      <c r="V45" s="98">
        <v>27</v>
      </c>
      <c r="W45" s="69" t="s">
        <v>123</v>
      </c>
      <c r="X45" s="78" t="s">
        <v>188</v>
      </c>
      <c r="Y45" s="109">
        <v>1</v>
      </c>
      <c r="Z45" s="69" t="s">
        <v>232</v>
      </c>
    </row>
    <row r="46" s="58" customFormat="1" ht="89" hidden="1" customHeight="1" spans="1:26">
      <c r="A46" s="69">
        <v>41</v>
      </c>
      <c r="B46" s="69" t="s">
        <v>35</v>
      </c>
      <c r="C46" s="69" t="s">
        <v>36</v>
      </c>
      <c r="D46" s="69" t="s">
        <v>37</v>
      </c>
      <c r="E46" s="72" t="s">
        <v>233</v>
      </c>
      <c r="F46" s="69" t="s">
        <v>39</v>
      </c>
      <c r="G46" s="69" t="s">
        <v>40</v>
      </c>
      <c r="H46" s="69">
        <v>1</v>
      </c>
      <c r="I46" s="73" t="s">
        <v>234</v>
      </c>
      <c r="J46" s="72" t="s">
        <v>121</v>
      </c>
      <c r="K46" s="72" t="s">
        <v>231</v>
      </c>
      <c r="L46" s="69" t="s">
        <v>186</v>
      </c>
      <c r="M46" s="93">
        <v>66.4</v>
      </c>
      <c r="N46" s="93">
        <v>66.4</v>
      </c>
      <c r="O46" s="93">
        <v>0</v>
      </c>
      <c r="P46" s="93">
        <v>0</v>
      </c>
      <c r="Q46" s="93">
        <v>0</v>
      </c>
      <c r="R46" s="93">
        <v>0</v>
      </c>
      <c r="S46" s="98">
        <v>1</v>
      </c>
      <c r="T46" s="93">
        <v>100</v>
      </c>
      <c r="U46" s="98">
        <v>9</v>
      </c>
      <c r="V46" s="98">
        <v>27</v>
      </c>
      <c r="W46" s="69" t="s">
        <v>123</v>
      </c>
      <c r="X46" s="78" t="s">
        <v>188</v>
      </c>
      <c r="Y46" s="109">
        <v>1</v>
      </c>
      <c r="Z46" s="69" t="s">
        <v>232</v>
      </c>
    </row>
    <row r="47" s="58" customFormat="1" ht="79" hidden="1" customHeight="1" spans="1:26">
      <c r="A47" s="69">
        <v>42</v>
      </c>
      <c r="B47" s="69" t="s">
        <v>35</v>
      </c>
      <c r="C47" s="69" t="s">
        <v>36</v>
      </c>
      <c r="D47" s="69" t="s">
        <v>37</v>
      </c>
      <c r="E47" s="72" t="s">
        <v>235</v>
      </c>
      <c r="F47" s="69" t="s">
        <v>39</v>
      </c>
      <c r="G47" s="69" t="s">
        <v>40</v>
      </c>
      <c r="H47" s="69">
        <v>1</v>
      </c>
      <c r="I47" s="74" t="s">
        <v>236</v>
      </c>
      <c r="J47" s="69" t="s">
        <v>121</v>
      </c>
      <c r="K47" s="69" t="s">
        <v>237</v>
      </c>
      <c r="L47" s="69" t="s">
        <v>186</v>
      </c>
      <c r="M47" s="93">
        <v>100</v>
      </c>
      <c r="N47" s="93">
        <v>100</v>
      </c>
      <c r="O47" s="93">
        <v>0</v>
      </c>
      <c r="P47" s="93">
        <v>0</v>
      </c>
      <c r="Q47" s="93">
        <v>0</v>
      </c>
      <c r="R47" s="93">
        <v>0</v>
      </c>
      <c r="S47" s="98">
        <v>1</v>
      </c>
      <c r="T47" s="93">
        <v>100</v>
      </c>
      <c r="U47" s="98">
        <v>32</v>
      </c>
      <c r="V47" s="98">
        <v>128</v>
      </c>
      <c r="W47" s="69" t="s">
        <v>123</v>
      </c>
      <c r="X47" s="78" t="s">
        <v>188</v>
      </c>
      <c r="Y47" s="111">
        <v>1</v>
      </c>
      <c r="Z47" s="69" t="s">
        <v>189</v>
      </c>
    </row>
    <row r="48" s="57" customFormat="1" ht="74" hidden="1" customHeight="1" spans="1:26">
      <c r="A48" s="69">
        <v>43</v>
      </c>
      <c r="B48" s="69" t="s">
        <v>35</v>
      </c>
      <c r="C48" s="69" t="s">
        <v>76</v>
      </c>
      <c r="D48" s="69" t="s">
        <v>203</v>
      </c>
      <c r="E48" s="69" t="s">
        <v>238</v>
      </c>
      <c r="F48" s="69" t="s">
        <v>39</v>
      </c>
      <c r="G48" s="69" t="s">
        <v>40</v>
      </c>
      <c r="H48" s="69">
        <v>1</v>
      </c>
      <c r="I48" s="74" t="s">
        <v>239</v>
      </c>
      <c r="J48" s="69" t="s">
        <v>121</v>
      </c>
      <c r="K48" s="69" t="s">
        <v>237</v>
      </c>
      <c r="L48" s="69" t="s">
        <v>186</v>
      </c>
      <c r="M48" s="93">
        <v>20</v>
      </c>
      <c r="N48" s="93">
        <v>20</v>
      </c>
      <c r="O48" s="93">
        <v>0</v>
      </c>
      <c r="P48" s="93">
        <v>0</v>
      </c>
      <c r="Q48" s="93">
        <v>0</v>
      </c>
      <c r="R48" s="93">
        <v>0</v>
      </c>
      <c r="S48" s="98">
        <v>1</v>
      </c>
      <c r="T48" s="93">
        <v>20</v>
      </c>
      <c r="U48" s="98">
        <v>9</v>
      </c>
      <c r="V48" s="98">
        <v>35</v>
      </c>
      <c r="W48" s="69" t="s">
        <v>123</v>
      </c>
      <c r="X48" s="78" t="s">
        <v>188</v>
      </c>
      <c r="Y48" s="111">
        <v>1</v>
      </c>
      <c r="Z48" s="69" t="s">
        <v>240</v>
      </c>
    </row>
    <row r="49" s="57" customFormat="1" ht="70" hidden="1" customHeight="1" spans="1:26">
      <c r="A49" s="69">
        <v>44</v>
      </c>
      <c r="B49" s="69" t="s">
        <v>35</v>
      </c>
      <c r="C49" s="69" t="s">
        <v>76</v>
      </c>
      <c r="D49" s="69" t="s">
        <v>203</v>
      </c>
      <c r="E49" s="69" t="s">
        <v>241</v>
      </c>
      <c r="F49" s="69" t="s">
        <v>39</v>
      </c>
      <c r="G49" s="69" t="s">
        <v>242</v>
      </c>
      <c r="H49" s="69">
        <v>1</v>
      </c>
      <c r="I49" s="74" t="s">
        <v>243</v>
      </c>
      <c r="J49" s="69" t="s">
        <v>90</v>
      </c>
      <c r="K49" s="69" t="s">
        <v>244</v>
      </c>
      <c r="L49" s="69" t="s">
        <v>186</v>
      </c>
      <c r="M49" s="93">
        <v>100</v>
      </c>
      <c r="N49" s="93">
        <v>100</v>
      </c>
      <c r="O49" s="93">
        <v>0</v>
      </c>
      <c r="P49" s="93">
        <v>0</v>
      </c>
      <c r="Q49" s="93">
        <v>0</v>
      </c>
      <c r="R49" s="93">
        <v>0</v>
      </c>
      <c r="S49" s="98">
        <v>0</v>
      </c>
      <c r="T49" s="98">
        <v>0</v>
      </c>
      <c r="U49" s="98">
        <v>46</v>
      </c>
      <c r="V49" s="98">
        <v>133</v>
      </c>
      <c r="W49" s="69" t="s">
        <v>92</v>
      </c>
      <c r="X49" s="69" t="s">
        <v>193</v>
      </c>
      <c r="Y49" s="111">
        <v>1</v>
      </c>
      <c r="Z49" s="69" t="s">
        <v>194</v>
      </c>
    </row>
    <row r="50" s="57" customFormat="1" ht="6" hidden="1" customHeight="1" spans="1:26">
      <c r="A50" s="69">
        <v>45</v>
      </c>
      <c r="B50" s="69" t="s">
        <v>35</v>
      </c>
      <c r="C50" s="69" t="s">
        <v>36</v>
      </c>
      <c r="D50" s="69" t="s">
        <v>228</v>
      </c>
      <c r="E50" s="72" t="s">
        <v>245</v>
      </c>
      <c r="F50" s="69" t="s">
        <v>39</v>
      </c>
      <c r="G50" s="69" t="s">
        <v>40</v>
      </c>
      <c r="H50" s="69">
        <v>2</v>
      </c>
      <c r="I50" s="73" t="s">
        <v>246</v>
      </c>
      <c r="J50" s="72" t="s">
        <v>85</v>
      </c>
      <c r="K50" s="72" t="s">
        <v>247</v>
      </c>
      <c r="L50" s="69" t="s">
        <v>186</v>
      </c>
      <c r="M50" s="93">
        <v>100</v>
      </c>
      <c r="N50" s="93">
        <v>100</v>
      </c>
      <c r="O50" s="93">
        <v>0</v>
      </c>
      <c r="P50" s="93">
        <v>0</v>
      </c>
      <c r="Q50" s="93">
        <v>0</v>
      </c>
      <c r="R50" s="93">
        <v>0</v>
      </c>
      <c r="S50" s="98">
        <v>1</v>
      </c>
      <c r="T50" s="93">
        <v>100</v>
      </c>
      <c r="U50" s="98">
        <v>252</v>
      </c>
      <c r="V50" s="98">
        <v>1071</v>
      </c>
      <c r="W50" s="69" t="s">
        <v>248</v>
      </c>
      <c r="X50" s="78" t="s">
        <v>188</v>
      </c>
      <c r="Y50" s="111">
        <v>0.7</v>
      </c>
      <c r="Z50" s="69" t="s">
        <v>232</v>
      </c>
    </row>
  </sheetData>
  <sheetProtection selectLockedCells="1" selectUnlockedCells="1"/>
  <autoFilter xmlns:etc="http://www.wps.cn/officeDocument/2017/etCustomData" ref="A4:Z50" etc:filterBottomFollowUsedRange="0">
    <filterColumn colId="9">
      <customFilters>
        <customFilter operator="equal" val="勐角民族乡"/>
        <customFilter operator="equal" val="/"/>
      </customFilters>
    </filterColumn>
    <extLst/>
  </autoFilter>
  <mergeCells count="29">
    <mergeCell ref="A1:Z1"/>
    <mergeCell ref="G2:H2"/>
    <mergeCell ref="J2:K2"/>
    <mergeCell ref="N2:R2"/>
    <mergeCell ref="S2:V2"/>
    <mergeCell ref="S3:T3"/>
    <mergeCell ref="U3:V3"/>
    <mergeCell ref="A2:A4"/>
    <mergeCell ref="B2:B4"/>
    <mergeCell ref="C2:C4"/>
    <mergeCell ref="D2:D4"/>
    <mergeCell ref="E2:E4"/>
    <mergeCell ref="F2:F4"/>
    <mergeCell ref="G3:G4"/>
    <mergeCell ref="H3:H4"/>
    <mergeCell ref="I2:I4"/>
    <mergeCell ref="J3:J4"/>
    <mergeCell ref="K3:K4"/>
    <mergeCell ref="L2:L4"/>
    <mergeCell ref="M2:M4"/>
    <mergeCell ref="N3:N4"/>
    <mergeCell ref="O3:O4"/>
    <mergeCell ref="P3:P4"/>
    <mergeCell ref="Q3:Q4"/>
    <mergeCell ref="R3:R4"/>
    <mergeCell ref="W2:W4"/>
    <mergeCell ref="X2:X4"/>
    <mergeCell ref="Y2:Y4"/>
    <mergeCell ref="Z2:Z4"/>
  </mergeCells>
  <dataValidations count="4">
    <dataValidation type="list" allowBlank="1" showInputMessage="1" showErrorMessage="1" sqref="C39 C42:D42 B47:D47 C6:D38 C44:D46 C49:D50">
      <formula1>INDIRECT(A6)</formula1>
    </dataValidation>
    <dataValidation type="list" allowBlank="1" showInputMessage="1" showErrorMessage="1" sqref="C43 C48 C40:C41">
      <formula1>INDIRECT($B40)</formula1>
    </dataValidation>
    <dataValidation type="list" allowBlank="1" showInputMessage="1" showErrorMessage="1" sqref="D43 D48 D40:D41">
      <formula1>INDIRECT($C40)</formula1>
    </dataValidation>
    <dataValidation type="list" allowBlank="1" showInputMessage="1" showErrorMessage="1" sqref="B6:B9 B11:B31 B33:B36">
      <formula1>一级二级下拉!$A$1:$H$1</formula1>
    </dataValidation>
  </dataValidations>
  <printOptions horizontalCentered="1" verticalCentered="1"/>
  <pageMargins left="0.196527777777778" right="0.196527777777778" top="0.313888888888889" bottom="0.313888888888889" header="0.5" footer="0.118055555555556"/>
  <pageSetup paperSize="9" scale="60" orientation="landscape" horizontalDpi="600"/>
  <headerFooter>
    <oddHeader>&amp;L&amp;"-"附件</oddHead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abSelected="1" workbookViewId="0">
      <selection activeCell="F8" sqref="F8:G8"/>
    </sheetView>
  </sheetViews>
  <sheetFormatPr defaultColWidth="9" defaultRowHeight="15.6" outlineLevelCol="6"/>
  <cols>
    <col min="1" max="1" width="5.6" customWidth="1"/>
    <col min="2" max="2" width="6.8" customWidth="1"/>
    <col min="5" max="5" width="14.25" customWidth="1"/>
    <col min="6" max="6" width="26.2" customWidth="1"/>
    <col min="7" max="7" width="13.625" customWidth="1"/>
  </cols>
  <sheetData>
    <row r="1" spans="1:7">
      <c r="A1" s="21" t="s">
        <v>249</v>
      </c>
      <c r="B1" s="22"/>
      <c r="C1" s="22"/>
      <c r="D1" s="22"/>
      <c r="E1" s="23"/>
      <c r="F1" s="23"/>
      <c r="G1" s="24"/>
    </row>
    <row r="2" ht="52" customHeight="1" spans="1:7">
      <c r="A2" s="25" t="s">
        <v>250</v>
      </c>
      <c r="B2" s="25"/>
      <c r="C2" s="25"/>
      <c r="D2" s="25"/>
      <c r="E2" s="25"/>
      <c r="F2" s="25"/>
      <c r="G2" s="25"/>
    </row>
    <row r="3" ht="57" customHeight="1" spans="1:7">
      <c r="A3" s="26" t="s">
        <v>5</v>
      </c>
      <c r="B3" s="26"/>
      <c r="C3" s="26"/>
      <c r="D3" s="27" t="s">
        <v>226</v>
      </c>
      <c r="E3" s="27"/>
      <c r="F3" s="26" t="s">
        <v>251</v>
      </c>
      <c r="G3" s="27"/>
    </row>
    <row r="4" ht="30" customHeight="1" spans="1:7">
      <c r="A4" s="26" t="s">
        <v>252</v>
      </c>
      <c r="B4" s="26"/>
      <c r="C4" s="26"/>
      <c r="D4" s="27" t="s">
        <v>253</v>
      </c>
      <c r="E4" s="27"/>
      <c r="F4" s="26" t="s">
        <v>254</v>
      </c>
      <c r="G4" s="27" t="s">
        <v>255</v>
      </c>
    </row>
    <row r="5" spans="1:7">
      <c r="A5" s="26" t="s">
        <v>256</v>
      </c>
      <c r="B5" s="28"/>
      <c r="C5" s="28"/>
      <c r="D5" s="29" t="s">
        <v>257</v>
      </c>
      <c r="E5" s="29"/>
      <c r="F5" s="27">
        <v>100</v>
      </c>
      <c r="G5" s="27"/>
    </row>
    <row r="6" ht="27" customHeight="1" spans="1:7">
      <c r="A6" s="28"/>
      <c r="B6" s="28"/>
      <c r="C6" s="28"/>
      <c r="D6" s="30" t="s">
        <v>258</v>
      </c>
      <c r="E6" s="31" t="s">
        <v>22</v>
      </c>
      <c r="F6" s="27">
        <v>100</v>
      </c>
      <c r="G6" s="27"/>
    </row>
    <row r="7" ht="26" customHeight="1" spans="1:7">
      <c r="A7" s="28"/>
      <c r="B7" s="28"/>
      <c r="C7" s="28"/>
      <c r="D7" s="30" t="s">
        <v>258</v>
      </c>
      <c r="E7" s="31" t="s">
        <v>23</v>
      </c>
      <c r="F7" s="32">
        <v>0</v>
      </c>
      <c r="G7" s="33"/>
    </row>
    <row r="8" ht="27" customHeight="1" spans="1:7">
      <c r="A8" s="28"/>
      <c r="B8" s="28"/>
      <c r="C8" s="28"/>
      <c r="D8" s="30" t="s">
        <v>258</v>
      </c>
      <c r="E8" s="31" t="s">
        <v>259</v>
      </c>
      <c r="F8" s="32">
        <v>0</v>
      </c>
      <c r="G8" s="33"/>
    </row>
    <row r="9" ht="18" customHeight="1" spans="1:7">
      <c r="A9" s="26" t="s">
        <v>260</v>
      </c>
      <c r="B9" s="26" t="s">
        <v>261</v>
      </c>
      <c r="C9" s="26"/>
      <c r="D9" s="26"/>
      <c r="E9" s="26"/>
      <c r="F9" s="26"/>
      <c r="G9" s="26"/>
    </row>
    <row r="10" ht="57" customHeight="1" spans="1:7">
      <c r="A10" s="26"/>
      <c r="B10" s="29" t="s">
        <v>262</v>
      </c>
      <c r="C10" s="29"/>
      <c r="D10" s="29"/>
      <c r="E10" s="29"/>
      <c r="F10" s="29"/>
      <c r="G10" s="27"/>
    </row>
    <row r="11" ht="16" customHeight="1" spans="1:7">
      <c r="A11" s="26" t="s">
        <v>263</v>
      </c>
      <c r="B11" s="26" t="s">
        <v>264</v>
      </c>
      <c r="C11" s="26"/>
      <c r="D11" s="26" t="s">
        <v>265</v>
      </c>
      <c r="E11" s="26" t="s">
        <v>266</v>
      </c>
      <c r="F11" s="26"/>
      <c r="G11" s="26" t="s">
        <v>267</v>
      </c>
    </row>
    <row r="12" ht="28" customHeight="1" spans="1:7">
      <c r="A12" s="26"/>
      <c r="B12" s="34" t="s">
        <v>268</v>
      </c>
      <c r="C12" s="35"/>
      <c r="D12" s="36" t="s">
        <v>269</v>
      </c>
      <c r="E12" s="37" t="s">
        <v>270</v>
      </c>
      <c r="F12" s="38"/>
      <c r="G12" s="39" t="s">
        <v>271</v>
      </c>
    </row>
    <row r="13" ht="27" customHeight="1" spans="1:7">
      <c r="A13" s="26"/>
      <c r="B13" s="40"/>
      <c r="C13" s="41"/>
      <c r="D13" s="42"/>
      <c r="E13" s="37" t="s">
        <v>272</v>
      </c>
      <c r="F13" s="38"/>
      <c r="G13" s="39" t="s">
        <v>273</v>
      </c>
    </row>
    <row r="14" ht="26" customHeight="1" spans="1:7">
      <c r="A14" s="26"/>
      <c r="B14" s="40"/>
      <c r="C14" s="41"/>
      <c r="D14" s="42"/>
      <c r="E14" s="37" t="s">
        <v>274</v>
      </c>
      <c r="F14" s="38"/>
      <c r="G14" s="39" t="s">
        <v>271</v>
      </c>
    </row>
    <row r="15" ht="28" customHeight="1" spans="1:7">
      <c r="A15" s="26"/>
      <c r="B15" s="40"/>
      <c r="C15" s="41"/>
      <c r="D15" s="42"/>
      <c r="E15" s="37" t="s">
        <v>275</v>
      </c>
      <c r="F15" s="38"/>
      <c r="G15" s="39" t="s">
        <v>276</v>
      </c>
    </row>
    <row r="16" ht="33" customHeight="1" spans="1:7">
      <c r="A16" s="26"/>
      <c r="B16" s="40"/>
      <c r="C16" s="41"/>
      <c r="D16" s="42"/>
      <c r="E16" s="37" t="s">
        <v>277</v>
      </c>
      <c r="F16" s="38"/>
      <c r="G16" s="39" t="s">
        <v>278</v>
      </c>
    </row>
    <row r="17" ht="40" customHeight="1" spans="1:7">
      <c r="A17" s="26"/>
      <c r="B17" s="40"/>
      <c r="C17" s="41"/>
      <c r="D17" s="42"/>
      <c r="E17" s="37" t="s">
        <v>279</v>
      </c>
      <c r="F17" s="38"/>
      <c r="G17" s="39" t="s">
        <v>280</v>
      </c>
    </row>
    <row r="18" ht="15" customHeight="1" spans="1:7">
      <c r="A18" s="26"/>
      <c r="B18" s="40"/>
      <c r="C18" s="41"/>
      <c r="D18" s="36" t="s">
        <v>281</v>
      </c>
      <c r="E18" s="43" t="s">
        <v>282</v>
      </c>
      <c r="F18" s="43"/>
      <c r="G18" s="44" t="s">
        <v>283</v>
      </c>
    </row>
    <row r="19" spans="1:7">
      <c r="A19" s="26"/>
      <c r="B19" s="40"/>
      <c r="C19" s="41"/>
      <c r="D19" s="36" t="s">
        <v>284</v>
      </c>
      <c r="E19" s="45" t="s">
        <v>285</v>
      </c>
      <c r="F19" s="46"/>
      <c r="G19" s="44" t="s">
        <v>286</v>
      </c>
    </row>
    <row r="20" spans="1:7">
      <c r="A20" s="26"/>
      <c r="B20" s="40"/>
      <c r="C20" s="41"/>
      <c r="D20" s="47"/>
      <c r="E20" s="45" t="s">
        <v>287</v>
      </c>
      <c r="F20" s="46"/>
      <c r="G20" s="44" t="s">
        <v>286</v>
      </c>
    </row>
    <row r="21" ht="25" customHeight="1" spans="1:7">
      <c r="A21" s="26"/>
      <c r="B21" s="48"/>
      <c r="C21" s="49"/>
      <c r="D21" s="36" t="s">
        <v>288</v>
      </c>
      <c r="E21" s="45" t="s">
        <v>289</v>
      </c>
      <c r="F21" s="46"/>
      <c r="G21" s="44" t="s">
        <v>283</v>
      </c>
    </row>
    <row r="22" ht="26" customHeight="1" spans="1:7">
      <c r="A22" s="26"/>
      <c r="B22" s="27" t="s">
        <v>290</v>
      </c>
      <c r="C22" s="27"/>
      <c r="D22" s="36" t="s">
        <v>291</v>
      </c>
      <c r="E22" s="45" t="s">
        <v>292</v>
      </c>
      <c r="F22" s="50"/>
      <c r="G22" s="27" t="s">
        <v>293</v>
      </c>
    </row>
    <row r="23" ht="27" customHeight="1" spans="1:7">
      <c r="A23" s="26"/>
      <c r="B23" s="27"/>
      <c r="C23" s="27"/>
      <c r="D23" s="27" t="s">
        <v>294</v>
      </c>
      <c r="E23" s="45" t="s">
        <v>295</v>
      </c>
      <c r="F23" s="46"/>
      <c r="G23" s="44" t="s">
        <v>296</v>
      </c>
    </row>
    <row r="24" ht="27" customHeight="1" spans="1:7">
      <c r="A24" s="26"/>
      <c r="B24" s="27" t="s">
        <v>297</v>
      </c>
      <c r="C24" s="27"/>
      <c r="D24" s="27" t="s">
        <v>298</v>
      </c>
      <c r="E24" s="45" t="s">
        <v>299</v>
      </c>
      <c r="F24" s="50"/>
      <c r="G24" s="51" t="s">
        <v>300</v>
      </c>
    </row>
    <row r="25" ht="101" customHeight="1" spans="1:7">
      <c r="A25" s="52" t="s">
        <v>301</v>
      </c>
      <c r="B25" s="52"/>
      <c r="C25" s="52"/>
      <c r="D25" s="52"/>
      <c r="E25" s="52"/>
      <c r="F25" s="52"/>
      <c r="G25" s="52"/>
    </row>
    <row r="26" ht="15" customHeight="1"/>
  </sheetData>
  <mergeCells count="36">
    <mergeCell ref="A2:G2"/>
    <mergeCell ref="A3:C3"/>
    <mergeCell ref="D3:E3"/>
    <mergeCell ref="A4:C4"/>
    <mergeCell ref="D4:E4"/>
    <mergeCell ref="D5:E5"/>
    <mergeCell ref="F5:G5"/>
    <mergeCell ref="F6:G6"/>
    <mergeCell ref="F7:G7"/>
    <mergeCell ref="F8:G8"/>
    <mergeCell ref="B9:G9"/>
    <mergeCell ref="B10:G10"/>
    <mergeCell ref="B11:C11"/>
    <mergeCell ref="E11:F11"/>
    <mergeCell ref="E12:F12"/>
    <mergeCell ref="E13:F13"/>
    <mergeCell ref="E14:F14"/>
    <mergeCell ref="E15:F15"/>
    <mergeCell ref="E16:F16"/>
    <mergeCell ref="E17:F17"/>
    <mergeCell ref="E18:F18"/>
    <mergeCell ref="E19:F19"/>
    <mergeCell ref="E20:F20"/>
    <mergeCell ref="E21:F21"/>
    <mergeCell ref="E22:F22"/>
    <mergeCell ref="E23:F23"/>
    <mergeCell ref="B24:C24"/>
    <mergeCell ref="E24:F24"/>
    <mergeCell ref="A25:G25"/>
    <mergeCell ref="A9:A10"/>
    <mergeCell ref="A11:A24"/>
    <mergeCell ref="D12:D17"/>
    <mergeCell ref="D19:D20"/>
    <mergeCell ref="A5:C8"/>
    <mergeCell ref="B12:C21"/>
    <mergeCell ref="B22:C23"/>
  </mergeCells>
  <pageMargins left="0.393055555555556" right="0.196527777777778" top="0.590277777777778" bottom="0.590277777777778" header="0.5" footer="0.5"/>
  <pageSetup paperSize="9" orientation="portrait" horizontalDpi="600"/>
  <headerFooter/>
  <ignoredErrors>
    <ignoredError sqref="G19:G20"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24"/>
  <sheetViews>
    <sheetView workbookViewId="0">
      <selection activeCell="Q16" sqref="Q16"/>
    </sheetView>
  </sheetViews>
  <sheetFormatPr defaultColWidth="9" defaultRowHeight="12"/>
  <cols>
    <col min="1" max="16384" width="9" style="1"/>
  </cols>
  <sheetData>
    <row r="1" ht="36" spans="1:8">
      <c r="A1" s="2" t="s">
        <v>217</v>
      </c>
      <c r="B1" s="3" t="s">
        <v>302</v>
      </c>
      <c r="C1" s="3" t="s">
        <v>303</v>
      </c>
      <c r="D1" s="3" t="s">
        <v>304</v>
      </c>
      <c r="E1" s="4" t="s">
        <v>305</v>
      </c>
      <c r="F1" s="3" t="s">
        <v>306</v>
      </c>
      <c r="G1" s="3" t="s">
        <v>307</v>
      </c>
      <c r="H1" s="3" t="s">
        <v>308</v>
      </c>
    </row>
    <row r="2" ht="48" spans="1:8">
      <c r="A2" s="5" t="s">
        <v>309</v>
      </c>
      <c r="B2" s="6" t="s">
        <v>310</v>
      </c>
      <c r="C2" s="7" t="s">
        <v>311</v>
      </c>
      <c r="D2" s="6" t="s">
        <v>304</v>
      </c>
      <c r="E2" s="6" t="s">
        <v>312</v>
      </c>
      <c r="F2" s="8" t="s">
        <v>313</v>
      </c>
      <c r="G2" s="6" t="s">
        <v>307</v>
      </c>
      <c r="H2" s="6" t="s">
        <v>308</v>
      </c>
    </row>
    <row r="3" ht="24" spans="1:8">
      <c r="A3" s="6" t="s">
        <v>218</v>
      </c>
      <c r="B3" s="6" t="s">
        <v>314</v>
      </c>
      <c r="C3" s="7" t="s">
        <v>315</v>
      </c>
      <c r="D3" s="9"/>
      <c r="E3" s="8" t="s">
        <v>316</v>
      </c>
      <c r="F3" s="8" t="s">
        <v>317</v>
      </c>
      <c r="G3" s="9"/>
      <c r="H3" s="9"/>
    </row>
    <row r="4" ht="24" spans="1:8">
      <c r="A4" s="6" t="s">
        <v>318</v>
      </c>
      <c r="B4" s="6" t="s">
        <v>319</v>
      </c>
      <c r="C4" s="10" t="s">
        <v>320</v>
      </c>
      <c r="D4" s="9"/>
      <c r="E4" s="8" t="s">
        <v>321</v>
      </c>
      <c r="F4" s="9"/>
      <c r="G4" s="9"/>
      <c r="H4" s="9"/>
    </row>
    <row r="5" ht="36" spans="1:8">
      <c r="A5" s="6" t="s">
        <v>322</v>
      </c>
      <c r="B5" s="6" t="s">
        <v>323</v>
      </c>
      <c r="C5" s="7" t="s">
        <v>324</v>
      </c>
      <c r="D5" s="9"/>
      <c r="E5" s="8" t="s">
        <v>325</v>
      </c>
      <c r="F5" s="9"/>
      <c r="G5" s="9"/>
      <c r="H5" s="9"/>
    </row>
    <row r="6" ht="24" spans="1:8">
      <c r="A6" s="6" t="s">
        <v>326</v>
      </c>
      <c r="B6" s="6" t="s">
        <v>327</v>
      </c>
      <c r="C6" s="11"/>
      <c r="D6" s="9"/>
      <c r="E6" s="9"/>
      <c r="F6" s="9"/>
      <c r="G6" s="9"/>
      <c r="H6" s="9"/>
    </row>
    <row r="7" ht="24" spans="1:8">
      <c r="A7" s="6" t="s">
        <v>328</v>
      </c>
      <c r="B7" s="9"/>
      <c r="C7" s="9"/>
      <c r="D7" s="9"/>
      <c r="E7" s="9"/>
      <c r="F7" s="9"/>
      <c r="G7" s="9"/>
      <c r="H7" s="9"/>
    </row>
    <row r="8" ht="36" spans="1:8">
      <c r="A8" s="6" t="s">
        <v>329</v>
      </c>
      <c r="B8" s="9"/>
      <c r="C8" s="9"/>
      <c r="D8" s="9"/>
      <c r="E8" s="9"/>
      <c r="F8" s="9"/>
      <c r="G8" s="9"/>
      <c r="H8" s="9"/>
    </row>
    <row r="9" ht="15.6" spans="1:7">
      <c r="A9"/>
      <c r="B9"/>
      <c r="C9"/>
      <c r="D9"/>
      <c r="E9"/>
      <c r="F9"/>
      <c r="G9"/>
    </row>
    <row r="10" ht="24" customHeight="1" spans="1:7">
      <c r="A10"/>
      <c r="B10"/>
      <c r="C10"/>
      <c r="D10"/>
      <c r="E10"/>
      <c r="F10"/>
      <c r="G10"/>
    </row>
    <row r="11" ht="15.6" spans="1:7">
      <c r="A11"/>
      <c r="B11"/>
      <c r="C11"/>
      <c r="D11"/>
      <c r="E11"/>
      <c r="F11"/>
      <c r="G11"/>
    </row>
    <row r="12" ht="15.6" spans="1:7">
      <c r="A12"/>
      <c r="B12"/>
      <c r="C12"/>
      <c r="D12"/>
      <c r="E12"/>
      <c r="F12"/>
      <c r="G12"/>
    </row>
    <row r="13" ht="48" spans="1:25">
      <c r="A13" s="12" t="s">
        <v>309</v>
      </c>
      <c r="B13" s="12" t="s">
        <v>218</v>
      </c>
      <c r="C13" s="12" t="s">
        <v>318</v>
      </c>
      <c r="D13" s="12" t="s">
        <v>322</v>
      </c>
      <c r="E13" s="12" t="s">
        <v>326</v>
      </c>
      <c r="F13" s="12" t="s">
        <v>328</v>
      </c>
      <c r="G13" s="12" t="s">
        <v>329</v>
      </c>
      <c r="H13" s="12" t="s">
        <v>310</v>
      </c>
      <c r="I13" s="12" t="s">
        <v>314</v>
      </c>
      <c r="J13" s="12" t="s">
        <v>319</v>
      </c>
      <c r="K13" s="12" t="s">
        <v>323</v>
      </c>
      <c r="L13" s="12" t="s">
        <v>327</v>
      </c>
      <c r="M13" s="12" t="s">
        <v>311</v>
      </c>
      <c r="N13" s="12" t="s">
        <v>315</v>
      </c>
      <c r="O13" s="13" t="s">
        <v>320</v>
      </c>
      <c r="P13" s="12" t="s">
        <v>324</v>
      </c>
      <c r="Q13" s="12" t="s">
        <v>304</v>
      </c>
      <c r="R13" s="12" t="s">
        <v>312</v>
      </c>
      <c r="S13" s="19" t="s">
        <v>316</v>
      </c>
      <c r="T13" s="20" t="s">
        <v>321</v>
      </c>
      <c r="U13" s="20" t="s">
        <v>325</v>
      </c>
      <c r="V13" s="20" t="s">
        <v>313</v>
      </c>
      <c r="W13" s="20" t="s">
        <v>317</v>
      </c>
      <c r="X13" s="20" t="s">
        <v>307</v>
      </c>
      <c r="Y13" s="12" t="s">
        <v>308</v>
      </c>
    </row>
    <row r="14" ht="60" spans="1:25">
      <c r="A14" s="5" t="s">
        <v>330</v>
      </c>
      <c r="B14" s="6" t="s">
        <v>219</v>
      </c>
      <c r="C14" s="6" t="s">
        <v>331</v>
      </c>
      <c r="D14" s="6" t="s">
        <v>332</v>
      </c>
      <c r="E14" s="6" t="s">
        <v>333</v>
      </c>
      <c r="F14" s="6" t="s">
        <v>334</v>
      </c>
      <c r="G14" s="6" t="s">
        <v>329</v>
      </c>
      <c r="H14" s="6" t="s">
        <v>335</v>
      </c>
      <c r="I14" s="6" t="s">
        <v>336</v>
      </c>
      <c r="J14" s="6" t="s">
        <v>337</v>
      </c>
      <c r="K14" s="6" t="s">
        <v>338</v>
      </c>
      <c r="L14" s="14" t="s">
        <v>327</v>
      </c>
      <c r="M14" s="6" t="s">
        <v>339</v>
      </c>
      <c r="N14" s="15" t="s">
        <v>340</v>
      </c>
      <c r="O14" s="8" t="s">
        <v>341</v>
      </c>
      <c r="P14" s="6" t="s">
        <v>342</v>
      </c>
      <c r="Q14" s="6" t="s">
        <v>304</v>
      </c>
      <c r="R14" s="8" t="s">
        <v>343</v>
      </c>
      <c r="S14" s="15" t="s">
        <v>344</v>
      </c>
      <c r="T14" s="8" t="s">
        <v>345</v>
      </c>
      <c r="U14" s="8" t="s">
        <v>346</v>
      </c>
      <c r="V14" s="15" t="s">
        <v>347</v>
      </c>
      <c r="W14" s="8" t="s">
        <v>348</v>
      </c>
      <c r="X14" s="8" t="s">
        <v>307</v>
      </c>
      <c r="Y14" s="6" t="s">
        <v>308</v>
      </c>
    </row>
    <row r="15" ht="60" spans="1:25">
      <c r="A15" s="5" t="s">
        <v>349</v>
      </c>
      <c r="B15" s="6" t="s">
        <v>350</v>
      </c>
      <c r="C15" s="6" t="s">
        <v>351</v>
      </c>
      <c r="D15" s="6" t="s">
        <v>352</v>
      </c>
      <c r="E15" s="6" t="s">
        <v>353</v>
      </c>
      <c r="F15" s="6" t="s">
        <v>354</v>
      </c>
      <c r="G15"/>
      <c r="H15" s="6" t="s">
        <v>355</v>
      </c>
      <c r="I15" s="6" t="s">
        <v>356</v>
      </c>
      <c r="J15" s="6" t="s">
        <v>357</v>
      </c>
      <c r="K15" s="6" t="s">
        <v>358</v>
      </c>
      <c r="L15"/>
      <c r="M15" s="6" t="s">
        <v>359</v>
      </c>
      <c r="N15" s="15" t="s">
        <v>360</v>
      </c>
      <c r="O15" s="8" t="s">
        <v>361</v>
      </c>
      <c r="P15"/>
      <c r="Q15"/>
      <c r="R15"/>
      <c r="S15" s="15" t="s">
        <v>362</v>
      </c>
      <c r="T15" s="8" t="s">
        <v>363</v>
      </c>
      <c r="U15" s="8" t="s">
        <v>364</v>
      </c>
      <c r="V15" s="15" t="s">
        <v>365</v>
      </c>
      <c r="W15" s="8" t="s">
        <v>366</v>
      </c>
      <c r="X15"/>
      <c r="Y15"/>
    </row>
    <row r="16" ht="84" spans="1:25">
      <c r="A16" s="5" t="s">
        <v>367</v>
      </c>
      <c r="B16" s="6" t="s">
        <v>368</v>
      </c>
      <c r="C16"/>
      <c r="D16" s="6" t="s">
        <v>369</v>
      </c>
      <c r="E16" s="6" t="s">
        <v>370</v>
      </c>
      <c r="F16" s="6" t="s">
        <v>371</v>
      </c>
      <c r="G16"/>
      <c r="H16"/>
      <c r="I16" s="16" t="s">
        <v>372</v>
      </c>
      <c r="J16"/>
      <c r="K16" s="6" t="s">
        <v>373</v>
      </c>
      <c r="L16"/>
      <c r="M16" s="6" t="s">
        <v>374</v>
      </c>
      <c r="N16" s="17" t="s">
        <v>375</v>
      </c>
      <c r="O16" s="8" t="s">
        <v>376</v>
      </c>
      <c r="P16"/>
      <c r="Q16"/>
      <c r="R16"/>
      <c r="S16" s="8" t="s">
        <v>377</v>
      </c>
      <c r="T16" s="8" t="s">
        <v>378</v>
      </c>
      <c r="U16" s="8" t="s">
        <v>379</v>
      </c>
      <c r="V16"/>
      <c r="W16" s="8" t="s">
        <v>380</v>
      </c>
      <c r="X16"/>
      <c r="Y16"/>
    </row>
    <row r="17" ht="72" spans="1:25">
      <c r="A17" s="5" t="s">
        <v>381</v>
      </c>
      <c r="B17" s="6" t="s">
        <v>382</v>
      </c>
      <c r="C17"/>
      <c r="D17" s="6" t="s">
        <v>383</v>
      </c>
      <c r="E17" s="6" t="s">
        <v>384</v>
      </c>
      <c r="F17" s="6" t="s">
        <v>385</v>
      </c>
      <c r="G17"/>
      <c r="H17"/>
      <c r="I17"/>
      <c r="J17"/>
      <c r="K17"/>
      <c r="L17"/>
      <c r="M17" s="14" t="s">
        <v>386</v>
      </c>
      <c r="N17" s="15" t="s">
        <v>387</v>
      </c>
      <c r="O17" s="8" t="s">
        <v>388</v>
      </c>
      <c r="P17"/>
      <c r="Q17"/>
      <c r="R17"/>
      <c r="S17"/>
      <c r="T17" s="8" t="s">
        <v>389</v>
      </c>
      <c r="U17" s="8" t="s">
        <v>390</v>
      </c>
      <c r="V17"/>
      <c r="W17" s="8" t="s">
        <v>391</v>
      </c>
      <c r="X17"/>
      <c r="Y17"/>
    </row>
    <row r="18" ht="108" spans="1:25">
      <c r="A18" s="5" t="s">
        <v>392</v>
      </c>
      <c r="B18"/>
      <c r="C18"/>
      <c r="D18"/>
      <c r="E18" s="6" t="s">
        <v>308</v>
      </c>
      <c r="F18" s="6" t="s">
        <v>393</v>
      </c>
      <c r="G18"/>
      <c r="H18"/>
      <c r="I18"/>
      <c r="J18"/>
      <c r="K18"/>
      <c r="L18"/>
      <c r="M18" s="6" t="s">
        <v>394</v>
      </c>
      <c r="N18"/>
      <c r="O18" s="18" t="s">
        <v>395</v>
      </c>
      <c r="P18"/>
      <c r="Q18"/>
      <c r="R18"/>
      <c r="S18"/>
      <c r="T18" s="18" t="s">
        <v>396</v>
      </c>
      <c r="U18" s="8" t="s">
        <v>397</v>
      </c>
      <c r="V18"/>
      <c r="W18"/>
      <c r="X18"/>
      <c r="Y18"/>
    </row>
    <row r="19" ht="120" spans="1:25">
      <c r="A19" s="5" t="s">
        <v>398</v>
      </c>
      <c r="B19"/>
      <c r="C19"/>
      <c r="D19"/>
      <c r="E19"/>
      <c r="F19"/>
      <c r="G19"/>
      <c r="H19"/>
      <c r="I19"/>
      <c r="J19"/>
      <c r="K19"/>
      <c r="L19"/>
      <c r="M19" s="6" t="s">
        <v>399</v>
      </c>
      <c r="N19"/>
      <c r="O19" s="18" t="s">
        <v>400</v>
      </c>
      <c r="P19"/>
      <c r="Q19"/>
      <c r="R19"/>
      <c r="S19"/>
      <c r="T19" s="18" t="s">
        <v>401</v>
      </c>
      <c r="U19" s="18" t="s">
        <v>402</v>
      </c>
      <c r="V19"/>
      <c r="W19"/>
      <c r="X19"/>
      <c r="Y19"/>
    </row>
    <row r="20" ht="15.6" spans="1:7">
      <c r="A20"/>
      <c r="B20"/>
      <c r="C20"/>
      <c r="D20"/>
      <c r="E20"/>
      <c r="F20"/>
      <c r="G20"/>
    </row>
    <row r="21" ht="15.6" spans="1:7">
      <c r="A21"/>
      <c r="B21"/>
      <c r="C21"/>
      <c r="D21"/>
      <c r="E21"/>
      <c r="F21"/>
      <c r="G21"/>
    </row>
    <row r="22" ht="15.6" spans="1:7">
      <c r="A22"/>
      <c r="B22"/>
      <c r="C22"/>
      <c r="D22"/>
      <c r="E22"/>
      <c r="F22"/>
      <c r="G22"/>
    </row>
    <row r="23" ht="15.6" spans="1:7">
      <c r="A23"/>
      <c r="B23"/>
      <c r="C23"/>
      <c r="D23"/>
      <c r="E23"/>
      <c r="F23"/>
      <c r="G23"/>
    </row>
    <row r="24" ht="15.6" spans="1:7">
      <c r="A24"/>
      <c r="B24"/>
      <c r="C24"/>
      <c r="D24"/>
      <c r="E24"/>
      <c r="F24"/>
      <c r="G24"/>
    </row>
  </sheetData>
  <sheetProtection selectLockedCells="1" selectUnlockedCells="1"/>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Company>信念技术论坛</Company>
  <Application>Microsoft Excel</Application>
  <HeadingPairs>
    <vt:vector size="2" baseType="variant">
      <vt:variant>
        <vt:lpstr>工作表</vt:lpstr>
      </vt:variant>
      <vt:variant>
        <vt:i4>3</vt:i4>
      </vt:variant>
    </vt:vector>
  </HeadingPairs>
  <TitlesOfParts>
    <vt:vector size="3" baseType="lpstr">
      <vt:lpstr>附表1  项目建设内容及投资计划明细表</vt:lpstr>
      <vt:lpstr>附表3绩效目标表</vt:lpstr>
      <vt:lpstr>一级二级下拉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陈东美</cp:lastModifiedBy>
  <cp:revision>1</cp:revision>
  <dcterms:created xsi:type="dcterms:W3CDTF">2013-12-23T01:41:00Z</dcterms:created>
  <cp:lastPrinted>2017-02-07T01:33:00Z</cp:lastPrinted>
  <dcterms:modified xsi:type="dcterms:W3CDTF">2025-02-13T02:00:34Z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3F6D98ED057E49009CE594D7C70F4FF5_13</vt:lpwstr>
  </property>
</Properties>
</file>